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1075" windowHeight="10035"/>
  </bookViews>
  <sheets>
    <sheet name="Sample ERS JEs" sheetId="2" r:id="rId1"/>
  </sheets>
  <externalReferences>
    <externalReference r:id="rId2"/>
  </externalReferences>
  <definedNames>
    <definedName name="cancel">#REF!</definedName>
    <definedName name="converted_data">'[1]Data sorting and pasting'!#REF!</definedName>
    <definedName name="GASB_123_data_incl_OPR">#REF!</definedName>
    <definedName name="_xlnm.Print_Area" localSheetId="0">'Sample ERS JEs'!$A$1:$I$137</definedName>
    <definedName name="_xlnm.Print_Titles" localSheetId="0">'Sample ERS JEs'!$1:$4</definedName>
  </definedNames>
  <calcPr calcId="145621"/>
</workbook>
</file>

<file path=xl/calcChain.xml><?xml version="1.0" encoding="utf-8"?>
<calcChain xmlns="http://schemas.openxmlformats.org/spreadsheetml/2006/main">
  <c r="G125" i="2" l="1"/>
  <c r="G114" i="2" l="1"/>
  <c r="G11" i="2" l="1"/>
  <c r="G21" i="2"/>
  <c r="C68" i="2"/>
  <c r="C70" i="2" s="1"/>
  <c r="C71" i="2" s="1"/>
  <c r="C102" i="2"/>
  <c r="C104" i="2" s="1"/>
  <c r="G62" i="2" l="1"/>
  <c r="C105" i="2"/>
  <c r="G96" i="2" s="1"/>
</calcChain>
</file>

<file path=xl/sharedStrings.xml><?xml version="1.0" encoding="utf-8"?>
<sst xmlns="http://schemas.openxmlformats.org/spreadsheetml/2006/main" count="122" uniqueCount="60">
  <si>
    <t>Debit</t>
  </si>
  <si>
    <t>Credit</t>
  </si>
  <si>
    <t>Net Pension Liability</t>
  </si>
  <si>
    <t>GASB 68 Sample Employer Journal Entries</t>
  </si>
  <si>
    <t>Pension Expense</t>
  </si>
  <si>
    <t>To record employer's proportionate share of the yearly Pension Expense.</t>
  </si>
  <si>
    <t>(A) Differences between expected and actual experience with regard to economic or demographic assumptions</t>
  </si>
  <si>
    <t>(B) Changes in assumptions about future economic or demographic factor or other inputs</t>
  </si>
  <si>
    <t>(C) Differences between projected and actual returns on investment</t>
  </si>
  <si>
    <t>(D) The net effect of the change in employer's proportion of beginning net pension liability</t>
  </si>
  <si>
    <t>(E) The difference between employer contributions and proportionate share of employer contributions</t>
  </si>
  <si>
    <t>Exhibit 1</t>
  </si>
  <si>
    <t>Deferred Inflow</t>
  </si>
  <si>
    <t>Amortization Period</t>
  </si>
  <si>
    <t>years</t>
  </si>
  <si>
    <t>Proportionate share calculation:</t>
  </si>
  <si>
    <t>Exhibit 2 Column B</t>
  </si>
  <si>
    <t>Deferred Inflow Amount to Amortize</t>
  </si>
  <si>
    <t>Amount to Pension Expense Each Year</t>
  </si>
  <si>
    <t>First year amortization already reflected in JE 2 above</t>
  </si>
  <si>
    <t>Remaining Amount to be Amortized</t>
  </si>
  <si>
    <t>Exhibit 2 Column G</t>
  </si>
  <si>
    <t>Deferred (inflows)/outflows of resources are recognized to record:</t>
  </si>
  <si>
    <t>Changes in assumptions decrease proportionate share of net pension liability</t>
  </si>
  <si>
    <t>$        xxxx.xx</t>
  </si>
  <si>
    <t>Deferred Outflow</t>
  </si>
  <si>
    <t>To record employer's remaining proportionate share of differences between projected and actual returns on investment at June 30, 2015.</t>
  </si>
  <si>
    <t>Exhibit 2 Column K</t>
  </si>
  <si>
    <t>NOTE:  Deferred amounts would be minus first year amortization to pension expense as that is alaready reflected in JE 2.</t>
  </si>
  <si>
    <t>(This initial entry will be recorded once in the accounting system and is not part of a monthly or yearly pension expense.  Where practical, it is recommended that this be recorded in the first period of the fiscal year in which GASB 68 is implemented.  Net Pension Liability does not necessarily need to have its own line in the financial statements.  This determination will depend on the size of the liabilty relative to other items on the financial statements.  Please note that Net Pension Liaibilty is a long-term liability, and is not immediately payable.)</t>
  </si>
  <si>
    <r>
      <rPr>
        <b/>
        <i/>
        <sz val="11"/>
        <color rgb="FFC00000"/>
        <rFont val="Palatino Linotype"/>
        <family val="1"/>
      </rPr>
      <t>(4) Recording Deferred (Inflows) and Outflows of Resources Related to Pensions</t>
    </r>
    <r>
      <rPr>
        <sz val="11"/>
        <color rgb="FFC00000"/>
        <rFont val="Palatino Linotype"/>
        <family val="1"/>
      </rPr>
      <t xml:space="preserve"> - </t>
    </r>
  </si>
  <si>
    <t>To record employer's remaining proportionate share of differences between expected and actual experience with regard to economic or demographic assumptions at June 30, 2015.</t>
  </si>
  <si>
    <t>Changes in assumptions increase proportionate share of net pension liability</t>
  </si>
  <si>
    <r>
      <rPr>
        <b/>
        <i/>
        <sz val="11"/>
        <color rgb="FFC00000"/>
        <rFont val="Palatino Linotype"/>
        <family val="1"/>
      </rPr>
      <t>(1) Recording the initial Net Pension Liability -</t>
    </r>
    <r>
      <rPr>
        <sz val="11"/>
        <color theme="1"/>
        <rFont val="Palatino Linotype"/>
        <family val="1"/>
      </rPr>
      <t xml:space="preserve"> The following entry shows how to record the initial Net Pension Liability (as of June 30, 2014) in the financial statements.   How it is to be reported will depend on the employer's financial organization and accounting structure.  Recording this entry in the financial statements should be discussed with the employer's external auditor.</t>
    </r>
  </si>
  <si>
    <r>
      <t>To record employer's proportionate share of the initial Net Pension Liability as of June 30, 2014</t>
    </r>
    <r>
      <rPr>
        <sz val="11"/>
        <color rgb="FF0070C0"/>
        <rFont val="Palatino Linotype"/>
        <family val="1"/>
      </rPr>
      <t xml:space="preserve"> </t>
    </r>
    <r>
      <rPr>
        <sz val="11"/>
        <color theme="1"/>
        <rFont val="Palatino Linotype"/>
        <family val="1"/>
      </rPr>
      <t>.</t>
    </r>
  </si>
  <si>
    <t>$ [Exhibit 2 Column R]</t>
  </si>
  <si>
    <t>$ [Exhibit 2 Column E]</t>
  </si>
  <si>
    <t>$ [Exhibit 2 Column G]</t>
  </si>
  <si>
    <t>$ [Exhibit 2 Column K]</t>
  </si>
  <si>
    <r>
      <rPr>
        <b/>
        <i/>
        <sz val="11"/>
        <color rgb="FFC00000"/>
        <rFont val="Palatino Linotype"/>
        <family val="1"/>
      </rPr>
      <t>(2) Recording the yearly Pension Expense -</t>
    </r>
    <r>
      <rPr>
        <sz val="11"/>
        <color theme="1"/>
        <rFont val="Palatino Linotype"/>
        <family val="1"/>
      </rPr>
      <t xml:space="preserve"> Pension expense is the difference in Net Pension Liability from the prior measurement date, June 30, 2014, to the current measurement date, June 30, 2015, with certain adjustments as shown collectively in </t>
    </r>
    <r>
      <rPr>
        <b/>
        <sz val="11"/>
        <color rgb="FF0070C0"/>
        <rFont val="Palatino Linotype"/>
        <family val="1"/>
      </rPr>
      <t>Exhibit 1</t>
    </r>
    <r>
      <rPr>
        <sz val="11"/>
        <color theme="1"/>
        <rFont val="Palatino Linotype"/>
        <family val="1"/>
      </rPr>
      <t xml:space="preserve">.  The employer's share of pension expense is calculated by multiplying the collective pension expense by the employer's June 30, 2015 proportionate share.  </t>
    </r>
  </si>
  <si>
    <t>Denotes Employer Input</t>
  </si>
  <si>
    <r>
      <t xml:space="preserve">The collective deferred (inflows)/outflows amounts for Journal Entries (4) (A)-(C) are provided in </t>
    </r>
    <r>
      <rPr>
        <b/>
        <sz val="11"/>
        <color rgb="FF0070C0"/>
        <rFont val="Palatino Linotype"/>
        <family val="1"/>
      </rPr>
      <t>Exhibit 1,</t>
    </r>
    <r>
      <rPr>
        <b/>
        <sz val="11"/>
        <color rgb="FFFF0000"/>
        <rFont val="Palatino Linotype"/>
        <family val="1"/>
      </rPr>
      <t xml:space="preserve"> </t>
    </r>
    <r>
      <rPr>
        <sz val="11"/>
        <rFont val="Palatino Linotype"/>
        <family val="1"/>
      </rPr>
      <t>minus one year's amortization to pension expense</t>
    </r>
    <r>
      <rPr>
        <b/>
        <sz val="11"/>
        <rFont val="Palatino Linotype"/>
        <family val="1"/>
      </rPr>
      <t>.</t>
    </r>
    <r>
      <rPr>
        <b/>
        <sz val="11"/>
        <color rgb="FFFF0000"/>
        <rFont val="Palatino Linotype"/>
        <family val="1"/>
      </rPr>
      <t xml:space="preserve">  </t>
    </r>
    <r>
      <rPr>
        <b/>
        <sz val="11"/>
        <color rgb="FF0070C0"/>
        <rFont val="Palatino Linotype"/>
        <family val="1"/>
      </rPr>
      <t xml:space="preserve">Exhibit 2,  columns F-O, provides the allocation by employer of the remaining amortizable amount of collective deferred inflows and outflows. </t>
    </r>
  </si>
  <si>
    <t>$</t>
  </si>
  <si>
    <t>%</t>
  </si>
  <si>
    <t>For the fiscal year ended June 30, 2015, TRSL did not report deferred (inflows)/outflows for change in assumptions .  However, for future reporting purposes the basic journal entry for (B) would be:</t>
  </si>
  <si>
    <t>(B) Changes in assumptions about future economic or demographic factor or other inputs (Amortization Period=5years)</t>
  </si>
  <si>
    <r>
      <t xml:space="preserve">To record the employer's calculation of the change in employer's pension liability as shown in </t>
    </r>
    <r>
      <rPr>
        <b/>
        <sz val="11"/>
        <color rgb="FF0070C0"/>
        <rFont val="Palatino Linotype"/>
        <family val="1"/>
      </rPr>
      <t>Exhibit 4 (2)</t>
    </r>
    <r>
      <rPr>
        <sz val="11"/>
        <color theme="1"/>
        <rFont val="Palatino Linotype"/>
        <family val="1"/>
      </rPr>
      <t xml:space="preserve"> and related amortization over 5 years in </t>
    </r>
    <r>
      <rPr>
        <b/>
        <sz val="11"/>
        <color rgb="FF0070C0"/>
        <rFont val="Palatino Linotype"/>
        <family val="1"/>
      </rPr>
      <t>Exhibit 4a (4)</t>
    </r>
  </si>
  <si>
    <t>Beginning Net Position-Restated</t>
  </si>
  <si>
    <r>
      <rPr>
        <b/>
        <i/>
        <sz val="11"/>
        <color rgb="FFC00000"/>
        <rFont val="Palatino Linotype"/>
        <family val="1"/>
      </rPr>
      <t>(3) Recording actual employer contributions -</t>
    </r>
    <r>
      <rPr>
        <sz val="11"/>
        <color theme="1"/>
        <rFont val="Palatino Linotype"/>
        <family val="1"/>
      </rPr>
      <t xml:space="preserve"> </t>
    </r>
  </si>
  <si>
    <t>(A) Actual employer contributions made during the initial measurement period of July 1, 2013 - June 30, 2014 (one-time entry).</t>
  </si>
  <si>
    <t>To reclass actual employer contributions made during the initial measurement period of July 1, 2013 through June 30, 2014 to net pension liability.</t>
  </si>
  <si>
    <t>(B) Actual employer contributions made subsequent to the measurement date (during current fiscal year).</t>
  </si>
  <si>
    <t>Cash/Payroll Expense</t>
  </si>
  <si>
    <t>To reclass actual  employer contributions made subsequent to the measurement date of June 30, 2014 (during fiscal year ended June 30, 2015) to deferred outflows of pension resources.</t>
  </si>
  <si>
    <r>
      <t xml:space="preserve">(E) The difference between employer contributions and proportionate share of employer contributions - </t>
    </r>
    <r>
      <rPr>
        <b/>
        <i/>
        <sz val="11"/>
        <rFont val="Palatino Linotype"/>
        <family val="1"/>
      </rPr>
      <t>Reference GASB 68 Implementation Guide, Illustration 3b, Calculation of Amounts Required by GASB 68, 2(b), in conformance to GASB 68, Paragraph 55</t>
    </r>
  </si>
  <si>
    <r>
      <t>(1) To record the employer's calculation of the difference between employer contributions and proportionate share of employer contributions as shown in</t>
    </r>
    <r>
      <rPr>
        <b/>
        <sz val="11"/>
        <color rgb="FF0070C0"/>
        <rFont val="Palatino Linotype"/>
        <family val="1"/>
      </rPr>
      <t xml:space="preserve"> Exhibit 4 (3)</t>
    </r>
    <r>
      <rPr>
        <sz val="11"/>
        <color theme="1"/>
        <rFont val="Palatino Linotype"/>
        <family val="1"/>
      </rPr>
      <t xml:space="preserve"> and related amortization over 5 years in </t>
    </r>
    <r>
      <rPr>
        <b/>
        <sz val="11"/>
        <color rgb="FF0070C0"/>
        <rFont val="Palatino Linotype"/>
        <family val="1"/>
      </rPr>
      <t>Exhibit 4a (5)</t>
    </r>
    <r>
      <rPr>
        <sz val="11"/>
        <color theme="1"/>
        <rFont val="Palatino Linotype"/>
        <family val="1"/>
      </rPr>
      <t xml:space="preserve"> </t>
    </r>
    <r>
      <rPr>
        <b/>
        <sz val="11"/>
        <color rgb="FFFF0000"/>
        <rFont val="Palatino Linotype"/>
        <family val="1"/>
      </rPr>
      <t>when employer contributions paid are greater than the proportionate share of contributions.</t>
    </r>
  </si>
  <si>
    <r>
      <t xml:space="preserve">(2) To record the employer's calculation of the difference between employer contributions and proportionate share of employer contributions as shown in Exhibit 4 (3) and related amortization over 5 years in Exhibit 4a (5) </t>
    </r>
    <r>
      <rPr>
        <b/>
        <sz val="11"/>
        <color rgb="FFFF0000"/>
        <rFont val="Palatino Linotype"/>
        <family val="1"/>
      </rPr>
      <t>when employer contributions paid are less than the proportionate share of contirbutions.</t>
    </r>
  </si>
  <si>
    <t xml:space="preserve">Note:  Any adjustment to the proportionate share for nonemployer contributing entities would need to be recorded as revenue, not pension </t>
  </si>
  <si>
    <t>has recorded on their books compared to what their proportionate share is on Exhibit 2, Column S2.</t>
  </si>
  <si>
    <t>expense.  Employer revenue would either increase or decrease for ad-valorem and state revenue sharing depending on how much the employer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</si>
</sst>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0.00000%"/>
  </numFmts>
  <fonts count="58" x14ac:knownFonts="1">
    <font>
      <sz val="11"/>
      <color theme="1"/>
      <name val="Calibri"/>
      <family val="2"/>
      <scheme val="minor"/>
    </font>
    <font>
      <sz val="10"/>
      <color theme="1"/>
      <name val="Arial"/>
      <family val="2"/>
    </font>
    <font>
      <sz val="11"/>
      <color theme="1"/>
      <name val="Calibri"/>
      <family val="2"/>
      <scheme val="minor"/>
    </font>
    <font>
      <b/>
      <sz val="14"/>
      <color theme="1"/>
      <name val="Palatino Linotype"/>
      <family val="1"/>
    </font>
    <font>
      <sz val="11"/>
      <color theme="1"/>
      <name val="Palatino Linotype"/>
      <family val="1"/>
    </font>
    <font>
      <b/>
      <sz val="11"/>
      <color rgb="FFFF0000"/>
      <name val="Palatino Linotype"/>
      <family val="1"/>
    </font>
    <font>
      <b/>
      <sz val="11"/>
      <color theme="1"/>
      <name val="Palatino Linotype"/>
      <family val="1"/>
    </font>
    <font>
      <i/>
      <sz val="11"/>
      <color theme="1"/>
      <name val="Palatino Linotype"/>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11"/>
      <color theme="1"/>
      <name val="Times New Roman"/>
      <family val="2"/>
    </font>
    <font>
      <sz val="11"/>
      <name val="Palatino Linotype"/>
      <family val="1"/>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2"/>
      <color rgb="FF3F3F76"/>
      <name val="Times New Roman"/>
      <family val="2"/>
    </font>
    <font>
      <sz val="12"/>
      <color rgb="FFFA7D00"/>
      <name val="Times New Roman"/>
      <family val="2"/>
    </font>
    <font>
      <sz val="12"/>
      <color rgb="FF9C6500"/>
      <name val="Times New Roman"/>
      <family val="2"/>
    </font>
    <font>
      <sz val="12"/>
      <name val="Times New Roman"/>
      <family val="1"/>
    </font>
    <font>
      <b/>
      <sz val="12"/>
      <color rgb="FF3F3F3F"/>
      <name val="Times New Roman"/>
      <family val="2"/>
    </font>
    <font>
      <b/>
      <sz val="12"/>
      <color theme="1"/>
      <name val="Times New Roman"/>
      <family val="2"/>
    </font>
    <font>
      <sz val="12"/>
      <color rgb="FFFF0000"/>
      <name val="Times New Roman"/>
      <family val="2"/>
    </font>
    <font>
      <b/>
      <sz val="11"/>
      <color rgb="FF0070C0"/>
      <name val="Palatino Linotype"/>
      <family val="1"/>
    </font>
    <font>
      <sz val="11"/>
      <color rgb="FF0070C0"/>
      <name val="Palatino Linotype"/>
      <family val="1"/>
    </font>
    <font>
      <b/>
      <i/>
      <sz val="11"/>
      <color theme="9" tint="-0.499984740745262"/>
      <name val="Palatino Linotype"/>
      <family val="1"/>
    </font>
    <font>
      <b/>
      <i/>
      <sz val="11"/>
      <color rgb="FFFF0000"/>
      <name val="Palatino Linotype"/>
      <family val="1"/>
    </font>
    <font>
      <sz val="11"/>
      <color theme="9" tint="-0.499984740745262"/>
      <name val="Palatino Linotype"/>
      <family val="1"/>
    </font>
    <font>
      <b/>
      <sz val="11"/>
      <color theme="9" tint="-0.499984740745262"/>
      <name val="Palatino Linotype"/>
      <family val="1"/>
    </font>
    <font>
      <sz val="11"/>
      <color rgb="FFC00000"/>
      <name val="Palatino Linotype"/>
      <family val="1"/>
    </font>
    <font>
      <b/>
      <i/>
      <sz val="11"/>
      <color rgb="FFC00000"/>
      <name val="Palatino Linotype"/>
      <family val="1"/>
    </font>
    <font>
      <b/>
      <sz val="11"/>
      <name val="Palatino Linotype"/>
      <family val="1"/>
    </font>
    <font>
      <b/>
      <sz val="11"/>
      <color rgb="FFC00000"/>
      <name val="Palatino Linotype"/>
      <family val="1"/>
    </font>
    <font>
      <b/>
      <sz val="10"/>
      <color rgb="FF0070C0"/>
      <name val="Palatino Linotype"/>
      <family val="1"/>
    </font>
    <font>
      <b/>
      <sz val="16"/>
      <color theme="1"/>
      <name val="Palatino Linotype"/>
      <family val="1"/>
    </font>
    <font>
      <b/>
      <i/>
      <sz val="11"/>
      <name val="Palatino Linotype"/>
      <family val="1"/>
    </font>
    <font>
      <sz val="11"/>
      <color rgb="FFFF0000"/>
      <name val="Palatino Linotype"/>
      <family val="1"/>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39">
    <xf numFmtId="0" fontId="0" fillId="0" borderId="0"/>
    <xf numFmtId="44" fontId="2"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4" fillId="0" borderId="0"/>
    <xf numFmtId="43" fontId="23" fillId="0" borderId="0" applyFont="0" applyFill="0" applyBorder="0" applyAlignment="0" applyProtection="0"/>
    <xf numFmtId="0" fontId="25" fillId="0" borderId="0"/>
    <xf numFmtId="43" fontId="25" fillId="0" borderId="0" applyFont="0" applyFill="0" applyBorder="0" applyAlignment="0" applyProtection="0"/>
    <xf numFmtId="0" fontId="2" fillId="0" borderId="0"/>
    <xf numFmtId="9" fontId="23" fillId="0" borderId="0" applyFont="0" applyFill="0" applyBorder="0" applyAlignment="0" applyProtection="0"/>
    <xf numFmtId="0" fontId="2"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2"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2"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2"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2"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2"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2"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6" fillId="7" borderId="4" applyNumberFormat="0" applyAlignment="0" applyProtection="0"/>
    <xf numFmtId="0" fontId="30" fillId="7" borderId="4" applyNumberFormat="0" applyAlignment="0" applyProtection="0"/>
    <xf numFmtId="0" fontId="30" fillId="7" borderId="4" applyNumberFormat="0" applyAlignment="0" applyProtection="0"/>
    <xf numFmtId="0" fontId="18" fillId="8" borderId="7" applyNumberFormat="0" applyAlignment="0" applyProtection="0"/>
    <xf numFmtId="0" fontId="31" fillId="8" borderId="7" applyNumberFormat="0" applyAlignment="0" applyProtection="0"/>
    <xf numFmtId="0" fontId="31" fillId="8" borderId="7" applyNumberFormat="0" applyAlignment="0" applyProtection="0"/>
    <xf numFmtId="0" fontId="2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8"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9"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10"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1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4" fillId="6" borderId="4" applyNumberFormat="0" applyAlignment="0" applyProtection="0"/>
    <xf numFmtId="0" fontId="37" fillId="6" borderId="4" applyNumberFormat="0" applyAlignment="0" applyProtection="0"/>
    <xf numFmtId="0" fontId="37" fillId="6" borderId="4" applyNumberFormat="0" applyAlignment="0" applyProtection="0"/>
    <xf numFmtId="0" fontId="1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13"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40" fillId="0" borderId="0"/>
    <xf numFmtId="0" fontId="27" fillId="0" borderId="0"/>
    <xf numFmtId="0" fontId="27" fillId="9" borderId="8" applyNumberFormat="0" applyFont="0" applyAlignment="0" applyProtection="0"/>
    <xf numFmtId="0" fontId="15" fillId="7" borderId="5" applyNumberFormat="0" applyAlignment="0" applyProtection="0"/>
    <xf numFmtId="0" fontId="41" fillId="7" borderId="5" applyNumberFormat="0" applyAlignment="0" applyProtection="0"/>
    <xf numFmtId="0" fontId="41" fillId="7" borderId="5" applyNumberFormat="0" applyAlignment="0" applyProtection="0"/>
    <xf numFmtId="0" fontId="21"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1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03">
    <xf numFmtId="0" fontId="0" fillId="0" borderId="0" xfId="0"/>
    <xf numFmtId="164" fontId="4" fillId="0" borderId="10" xfId="1" applyNumberFormat="1" applyFont="1" applyBorder="1"/>
    <xf numFmtId="164" fontId="4" fillId="0" borderId="0" xfId="1" applyNumberFormat="1" applyFont="1" applyBorder="1"/>
    <xf numFmtId="0" fontId="6" fillId="0" borderId="0" xfId="0" applyFont="1" applyBorder="1" applyAlignment="1">
      <alignment horizontal="center"/>
    </xf>
    <xf numFmtId="0" fontId="4" fillId="0" borderId="16" xfId="0" applyFont="1" applyBorder="1"/>
    <xf numFmtId="0" fontId="4" fillId="0" borderId="15" xfId="0" applyFont="1" applyBorder="1"/>
    <xf numFmtId="0" fontId="4" fillId="0" borderId="0" xfId="0" applyFont="1"/>
    <xf numFmtId="0" fontId="4" fillId="0" borderId="0" xfId="0" applyFont="1" applyBorder="1"/>
    <xf numFmtId="0" fontId="46" fillId="0" borderId="15" xfId="0" applyFont="1" applyBorder="1"/>
    <xf numFmtId="0" fontId="47" fillId="0" borderId="0" xfId="0" applyFont="1" applyBorder="1"/>
    <xf numFmtId="0" fontId="49" fillId="0" borderId="0" xfId="0" applyFont="1" applyBorder="1"/>
    <xf numFmtId="0" fontId="44" fillId="0" borderId="0" xfId="0" applyFont="1" applyBorder="1"/>
    <xf numFmtId="0" fontId="4" fillId="0" borderId="0" xfId="0" applyFont="1" applyBorder="1" applyAlignment="1">
      <alignment horizontal="right"/>
    </xf>
    <xf numFmtId="0" fontId="47" fillId="0" borderId="15" xfId="0" applyFont="1" applyBorder="1"/>
    <xf numFmtId="0" fontId="51" fillId="0" borderId="15" xfId="0" applyFont="1" applyBorder="1"/>
    <xf numFmtId="0" fontId="53" fillId="0" borderId="0" xfId="0" applyFont="1" applyBorder="1" applyAlignment="1">
      <alignment horizontal="center" wrapText="1"/>
    </xf>
    <xf numFmtId="0" fontId="53" fillId="0" borderId="15" xfId="0" applyFont="1" applyBorder="1"/>
    <xf numFmtId="164" fontId="53" fillId="0" borderId="11" xfId="1" applyNumberFormat="1" applyFont="1" applyBorder="1"/>
    <xf numFmtId="0" fontId="53" fillId="0" borderId="0" xfId="0" applyFont="1" applyBorder="1"/>
    <xf numFmtId="0" fontId="44" fillId="0" borderId="0" xfId="0" applyFont="1" applyBorder="1" applyAlignment="1">
      <alignment horizontal="center" wrapText="1"/>
    </xf>
    <xf numFmtId="0" fontId="44" fillId="0" borderId="15" xfId="0" applyFont="1" applyBorder="1" applyAlignment="1">
      <alignment horizontal="center"/>
    </xf>
    <xf numFmtId="0" fontId="4" fillId="34" borderId="15" xfId="0" applyFont="1" applyFill="1" applyBorder="1"/>
    <xf numFmtId="0" fontId="4" fillId="34" borderId="0" xfId="0" applyFont="1" applyFill="1" applyBorder="1"/>
    <xf numFmtId="0" fontId="4" fillId="34" borderId="16" xfId="0" applyFont="1" applyFill="1" applyBorder="1"/>
    <xf numFmtId="0" fontId="48" fillId="34" borderId="15" xfId="0" applyFont="1" applyFill="1" applyBorder="1"/>
    <xf numFmtId="0" fontId="48" fillId="34" borderId="0" xfId="0" applyFont="1" applyFill="1" applyBorder="1"/>
    <xf numFmtId="0" fontId="48" fillId="34" borderId="16" xfId="0" applyFont="1" applyFill="1" applyBorder="1"/>
    <xf numFmtId="164" fontId="44" fillId="2" borderId="0" xfId="1" applyNumberFormat="1" applyFont="1" applyFill="1" applyBorder="1"/>
    <xf numFmtId="0" fontId="4" fillId="0" borderId="15" xfId="0" applyFont="1" applyFill="1" applyBorder="1"/>
    <xf numFmtId="0" fontId="4" fillId="0" borderId="0" xfId="0" applyFont="1" applyFill="1" applyBorder="1"/>
    <xf numFmtId="0" fontId="4" fillId="0" borderId="10" xfId="0" applyFont="1" applyFill="1" applyBorder="1"/>
    <xf numFmtId="165" fontId="26" fillId="2" borderId="0" xfId="4" applyNumberFormat="1" applyFont="1" applyFill="1" applyBorder="1" applyAlignment="1">
      <alignment horizontal="center" wrapText="1"/>
    </xf>
    <xf numFmtId="164" fontId="54" fillId="2" borderId="0" xfId="1" applyNumberFormat="1" applyFont="1" applyFill="1" applyBorder="1" applyAlignment="1">
      <alignment horizontal="center" wrapText="1"/>
    </xf>
    <xf numFmtId="164" fontId="4" fillId="2" borderId="0" xfId="1" applyNumberFormat="1" applyFont="1" applyFill="1" applyBorder="1" applyAlignment="1">
      <alignment horizontal="left"/>
    </xf>
    <xf numFmtId="164" fontId="4" fillId="2" borderId="15" xfId="1" applyNumberFormat="1" applyFont="1" applyFill="1" applyBorder="1" applyAlignment="1">
      <alignment horizontal="left"/>
    </xf>
    <xf numFmtId="0" fontId="4" fillId="0" borderId="15"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52" fillId="0" borderId="0" xfId="0" applyFont="1" applyFill="1" applyBorder="1" applyAlignment="1">
      <alignment horizontal="center" vertical="center"/>
    </xf>
    <xf numFmtId="164" fontId="53" fillId="0" borderId="0" xfId="1" applyNumberFormat="1" applyFont="1" applyBorder="1"/>
    <xf numFmtId="0" fontId="7" fillId="34" borderId="15" xfId="0" applyFont="1" applyFill="1" applyBorder="1" applyAlignment="1">
      <alignment horizontal="left" vertical="top"/>
    </xf>
    <xf numFmtId="0" fontId="7" fillId="34" borderId="0" xfId="0" applyFont="1" applyFill="1" applyBorder="1" applyAlignment="1">
      <alignment horizontal="left" vertical="top"/>
    </xf>
    <xf numFmtId="0" fontId="7" fillId="34" borderId="16" xfId="0" applyFont="1" applyFill="1" applyBorder="1" applyAlignment="1">
      <alignment horizontal="left" vertical="top"/>
    </xf>
    <xf numFmtId="0" fontId="4" fillId="34" borderId="22" xfId="0" applyFont="1" applyFill="1" applyBorder="1"/>
    <xf numFmtId="0" fontId="3" fillId="0" borderId="0" xfId="0" applyFont="1" applyBorder="1"/>
    <xf numFmtId="0" fontId="4" fillId="0" borderId="15" xfId="0" applyFont="1" applyBorder="1"/>
    <xf numFmtId="0" fontId="4" fillId="0" borderId="16" xfId="0" applyFont="1" applyBorder="1"/>
    <xf numFmtId="0" fontId="4" fillId="0" borderId="15" xfId="0" applyFont="1" applyBorder="1"/>
    <xf numFmtId="0" fontId="4" fillId="0" borderId="0" xfId="0" applyFont="1" applyBorder="1"/>
    <xf numFmtId="0" fontId="4" fillId="0" borderId="13" xfId="0" applyFont="1" applyBorder="1"/>
    <xf numFmtId="0" fontId="4" fillId="0" borderId="14" xfId="0" applyFont="1" applyBorder="1"/>
    <xf numFmtId="0" fontId="51" fillId="0" borderId="12" xfId="0" applyFont="1" applyBorder="1"/>
    <xf numFmtId="0" fontId="4" fillId="34" borderId="15" xfId="0" applyFont="1" applyFill="1" applyBorder="1"/>
    <xf numFmtId="0" fontId="4" fillId="34" borderId="0" xfId="0" applyFont="1" applyFill="1" applyBorder="1"/>
    <xf numFmtId="0" fontId="4" fillId="34" borderId="16" xfId="0" applyFont="1" applyFill="1" applyBorder="1"/>
    <xf numFmtId="0" fontId="4" fillId="0" borderId="15" xfId="0" applyFont="1" applyBorder="1"/>
    <xf numFmtId="0" fontId="4" fillId="0" borderId="0" xfId="0" applyFont="1"/>
    <xf numFmtId="0" fontId="6" fillId="0" borderId="16" xfId="0" applyFont="1" applyFill="1" applyBorder="1" applyAlignment="1">
      <alignment wrapText="1"/>
    </xf>
    <xf numFmtId="0" fontId="6" fillId="0" borderId="15"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horizontal="center"/>
    </xf>
    <xf numFmtId="0" fontId="4" fillId="0" borderId="16" xfId="0" applyFont="1" applyBorder="1"/>
    <xf numFmtId="0" fontId="4" fillId="0" borderId="15" xfId="0" applyFont="1" applyBorder="1"/>
    <xf numFmtId="0" fontId="4" fillId="0" borderId="0" xfId="0" applyFont="1"/>
    <xf numFmtId="0" fontId="4" fillId="0" borderId="0" xfId="0" applyFont="1" applyBorder="1"/>
    <xf numFmtId="0" fontId="47" fillId="0" borderId="15" xfId="0" applyFont="1" applyBorder="1"/>
    <xf numFmtId="164" fontId="44" fillId="2" borderId="0" xfId="1" applyNumberFormat="1" applyFont="1" applyFill="1" applyBorder="1"/>
    <xf numFmtId="0" fontId="57" fillId="0" borderId="0" xfId="0" applyFont="1" applyBorder="1"/>
    <xf numFmtId="0" fontId="4" fillId="0" borderId="15" xfId="0" applyFont="1" applyBorder="1"/>
    <xf numFmtId="0" fontId="4" fillId="0" borderId="0" xfId="0" applyFont="1"/>
    <xf numFmtId="164" fontId="4" fillId="0" borderId="0" xfId="1" applyNumberFormat="1" applyFont="1" applyBorder="1"/>
    <xf numFmtId="0" fontId="6" fillId="0" borderId="0" xfId="0" applyFont="1" applyBorder="1" applyAlignment="1">
      <alignment horizontal="center"/>
    </xf>
    <xf numFmtId="0" fontId="4" fillId="0" borderId="16" xfId="0" applyFont="1" applyBorder="1"/>
    <xf numFmtId="0" fontId="4" fillId="0" borderId="15" xfId="0" applyFont="1" applyBorder="1"/>
    <xf numFmtId="0" fontId="4" fillId="0" borderId="0" xfId="0" applyFont="1" applyBorder="1"/>
    <xf numFmtId="164" fontId="4" fillId="2" borderId="0" xfId="1" applyNumberFormat="1" applyFont="1" applyFill="1" applyBorder="1" applyAlignment="1">
      <alignment horizontal="left"/>
    </xf>
    <xf numFmtId="0" fontId="51" fillId="0" borderId="15" xfId="0" applyFont="1" applyBorder="1" applyAlignment="1">
      <alignment wrapText="1"/>
    </xf>
    <xf numFmtId="0" fontId="51" fillId="0" borderId="0" xfId="0" applyFont="1" applyBorder="1" applyAlignment="1">
      <alignment wrapText="1"/>
    </xf>
    <xf numFmtId="0" fontId="51" fillId="0" borderId="16" xfId="0" applyFont="1" applyBorder="1" applyAlignment="1">
      <alignment wrapText="1"/>
    </xf>
    <xf numFmtId="0" fontId="4" fillId="0" borderId="15" xfId="0" applyFont="1" applyBorder="1" applyAlignment="1">
      <alignment wrapText="1"/>
    </xf>
    <xf numFmtId="0" fontId="4" fillId="0" borderId="0" xfId="0" applyFont="1" applyBorder="1" applyAlignment="1">
      <alignment wrapText="1"/>
    </xf>
    <xf numFmtId="0" fontId="4" fillId="0" borderId="16" xfId="0" applyFont="1" applyBorder="1" applyAlignment="1">
      <alignment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55" fillId="0" borderId="0" xfId="0" applyFont="1" applyBorder="1" applyAlignment="1">
      <alignment horizontal="center"/>
    </xf>
    <xf numFmtId="0" fontId="52" fillId="2" borderId="19" xfId="0" applyFont="1" applyFill="1" applyBorder="1" applyAlignment="1">
      <alignment horizontal="center" vertical="center"/>
    </xf>
    <xf numFmtId="0" fontId="52" fillId="2" borderId="20" xfId="0" applyFont="1" applyFill="1" applyBorder="1" applyAlignment="1">
      <alignment horizontal="center" vertical="center"/>
    </xf>
    <xf numFmtId="0" fontId="52" fillId="2" borderId="21" xfId="0" applyFont="1" applyFill="1" applyBorder="1" applyAlignment="1">
      <alignment horizontal="center" vertical="center"/>
    </xf>
    <xf numFmtId="0" fontId="4" fillId="0" borderId="15"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7" fillId="0" borderId="15" xfId="0" applyFont="1" applyBorder="1" applyAlignment="1">
      <alignment vertical="top" wrapText="1"/>
    </xf>
    <xf numFmtId="0" fontId="7" fillId="0" borderId="0" xfId="0" applyFont="1" applyBorder="1" applyAlignment="1">
      <alignment vertical="top" wrapText="1"/>
    </xf>
    <xf numFmtId="0" fontId="7" fillId="0" borderId="16"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7" fillId="0" borderId="17" xfId="0" applyFont="1" applyBorder="1" applyAlignment="1">
      <alignment vertical="top" wrapText="1"/>
    </xf>
    <xf numFmtId="0" fontId="7" fillId="0" borderId="10" xfId="0" applyFont="1" applyBorder="1" applyAlignment="1">
      <alignment vertical="top" wrapText="1"/>
    </xf>
    <xf numFmtId="0" fontId="7" fillId="0" borderId="18" xfId="0" applyFont="1" applyBorder="1" applyAlignment="1">
      <alignment vertical="top" wrapText="1"/>
    </xf>
    <xf numFmtId="164" fontId="4" fillId="35" borderId="0" xfId="1" applyNumberFormat="1" applyFont="1" applyFill="1" applyBorder="1" applyAlignment="1">
      <alignment horizontal="left"/>
    </xf>
    <xf numFmtId="0" fontId="6" fillId="0" borderId="15" xfId="0" applyFont="1" applyBorder="1"/>
  </cellXfs>
  <cellStyles count="139">
    <cellStyle name="20% - Accent1 2" xfId="11"/>
    <cellStyle name="20% - Accent1 3" xfId="12"/>
    <cellStyle name="20% - Accent1 4" xfId="13"/>
    <cellStyle name="20% - Accent2 2" xfId="14"/>
    <cellStyle name="20% - Accent2 3" xfId="15"/>
    <cellStyle name="20% - Accent2 4" xfId="16"/>
    <cellStyle name="20% - Accent3 2" xfId="17"/>
    <cellStyle name="20% - Accent3 3" xfId="18"/>
    <cellStyle name="20% - Accent3 4" xfId="19"/>
    <cellStyle name="20% - Accent4 2" xfId="20"/>
    <cellStyle name="20% - Accent4 3" xfId="21"/>
    <cellStyle name="20% - Accent4 4" xfId="22"/>
    <cellStyle name="20% - Accent5 2" xfId="23"/>
    <cellStyle name="20% - Accent5 3" xfId="24"/>
    <cellStyle name="20% - Accent5 4" xfId="25"/>
    <cellStyle name="20% - Accent6 2" xfId="26"/>
    <cellStyle name="20% - Accent6 3" xfId="27"/>
    <cellStyle name="20% - Accent6 4" xfId="28"/>
    <cellStyle name="40% - Accent1 2" xfId="29"/>
    <cellStyle name="40% - Accent1 3" xfId="30"/>
    <cellStyle name="40% - Accent1 4" xfId="31"/>
    <cellStyle name="40% - Accent2 2" xfId="32"/>
    <cellStyle name="40% - Accent2 3" xfId="33"/>
    <cellStyle name="40% - Accent2 4" xfId="34"/>
    <cellStyle name="40% - Accent3 2" xfId="35"/>
    <cellStyle name="40% - Accent3 3" xfId="36"/>
    <cellStyle name="40% - Accent3 4" xfId="37"/>
    <cellStyle name="40% - Accent4 2" xfId="38"/>
    <cellStyle name="40% - Accent4 3" xfId="39"/>
    <cellStyle name="40% - Accent4 4" xfId="40"/>
    <cellStyle name="40% - Accent5 2" xfId="41"/>
    <cellStyle name="40% - Accent5 3" xfId="42"/>
    <cellStyle name="40% - Accent5 4" xfId="43"/>
    <cellStyle name="40% - Accent6 2" xfId="44"/>
    <cellStyle name="40% - Accent6 3" xfId="45"/>
    <cellStyle name="40% - Accent6 4" xfId="46"/>
    <cellStyle name="60% - Accent1 2" xfId="47"/>
    <cellStyle name="60% - Accent1 3" xfId="48"/>
    <cellStyle name="60% - Accent1 4" xfId="49"/>
    <cellStyle name="60% - Accent2 2" xfId="50"/>
    <cellStyle name="60% - Accent2 3" xfId="51"/>
    <cellStyle name="60% - Accent2 4" xfId="52"/>
    <cellStyle name="60% - Accent3 2" xfId="53"/>
    <cellStyle name="60% - Accent3 3" xfId="54"/>
    <cellStyle name="60% - Accent3 4" xfId="55"/>
    <cellStyle name="60% - Accent4 2" xfId="56"/>
    <cellStyle name="60% - Accent4 3" xfId="57"/>
    <cellStyle name="60% - Accent4 4" xfId="58"/>
    <cellStyle name="60% - Accent5 2" xfId="59"/>
    <cellStyle name="60% - Accent5 3" xfId="60"/>
    <cellStyle name="60% - Accent5 4" xfId="61"/>
    <cellStyle name="60% - Accent6 2" xfId="62"/>
    <cellStyle name="60% - Accent6 3" xfId="63"/>
    <cellStyle name="60% - Accent6 4" xfId="64"/>
    <cellStyle name="Accent1 2" xfId="65"/>
    <cellStyle name="Accent1 3" xfId="66"/>
    <cellStyle name="Accent1 4" xfId="67"/>
    <cellStyle name="Accent2 2" xfId="68"/>
    <cellStyle name="Accent2 3" xfId="69"/>
    <cellStyle name="Accent2 4" xfId="70"/>
    <cellStyle name="Accent3 2" xfId="71"/>
    <cellStyle name="Accent3 3" xfId="72"/>
    <cellStyle name="Accent3 4" xfId="73"/>
    <cellStyle name="Accent4 2" xfId="74"/>
    <cellStyle name="Accent4 3" xfId="75"/>
    <cellStyle name="Accent4 4" xfId="76"/>
    <cellStyle name="Accent5 2" xfId="77"/>
    <cellStyle name="Accent5 3" xfId="78"/>
    <cellStyle name="Accent5 4" xfId="79"/>
    <cellStyle name="Accent6 2" xfId="80"/>
    <cellStyle name="Accent6 3" xfId="81"/>
    <cellStyle name="Accent6 4" xfId="82"/>
    <cellStyle name="Bad 2" xfId="83"/>
    <cellStyle name="Bad 3" xfId="84"/>
    <cellStyle name="Bad 4" xfId="85"/>
    <cellStyle name="Calculation 2" xfId="86"/>
    <cellStyle name="Calculation 3" xfId="87"/>
    <cellStyle name="Calculation 4" xfId="88"/>
    <cellStyle name="Check Cell 2" xfId="89"/>
    <cellStyle name="Check Cell 3" xfId="90"/>
    <cellStyle name="Check Cell 4" xfId="91"/>
    <cellStyle name="Comma 2" xfId="3"/>
    <cellStyle name="Comma 2 2" xfId="6"/>
    <cellStyle name="Comma 2 2 2" xfId="136"/>
    <cellStyle name="Comma 2 3" xfId="134"/>
    <cellStyle name="Comma 3" xfId="8"/>
    <cellStyle name="Currency" xfId="1" builtinId="4"/>
    <cellStyle name="Explanatory Text 2" xfId="92"/>
    <cellStyle name="Explanatory Text 3" xfId="93"/>
    <cellStyle name="Explanatory Text 4" xfId="94"/>
    <cellStyle name="Good 2" xfId="95"/>
    <cellStyle name="Good 3" xfId="96"/>
    <cellStyle name="Good 4" xfId="97"/>
    <cellStyle name="Heading 1 2" xfId="98"/>
    <cellStyle name="Heading 1 3" xfId="99"/>
    <cellStyle name="Heading 1 4" xfId="100"/>
    <cellStyle name="Heading 2 2" xfId="101"/>
    <cellStyle name="Heading 2 3" xfId="102"/>
    <cellStyle name="Heading 2 4" xfId="103"/>
    <cellStyle name="Heading 3 2" xfId="104"/>
    <cellStyle name="Heading 3 3" xfId="105"/>
    <cellStyle name="Heading 3 4" xfId="106"/>
    <cellStyle name="Heading 4 2" xfId="107"/>
    <cellStyle name="Heading 4 3" xfId="108"/>
    <cellStyle name="Heading 4 4" xfId="109"/>
    <cellStyle name="Input 2" xfId="110"/>
    <cellStyle name="Input 3" xfId="111"/>
    <cellStyle name="Input 4" xfId="112"/>
    <cellStyle name="Linked Cell 2" xfId="113"/>
    <cellStyle name="Linked Cell 3" xfId="114"/>
    <cellStyle name="Linked Cell 4" xfId="115"/>
    <cellStyle name="Neutral 2" xfId="116"/>
    <cellStyle name="Neutral 3" xfId="117"/>
    <cellStyle name="Neutral 4" xfId="118"/>
    <cellStyle name="Normal" xfId="0" builtinId="0"/>
    <cellStyle name="Normal 2" xfId="2"/>
    <cellStyle name="Normal 2 2" xfId="131"/>
    <cellStyle name="Normal 2 2 2" xfId="138"/>
    <cellStyle name="Normal 2 3" xfId="119"/>
    <cellStyle name="Normal 2 4" xfId="133"/>
    <cellStyle name="Normal 3" xfId="9"/>
    <cellStyle name="Normal 3 2" xfId="132"/>
    <cellStyle name="Normal 3 3" xfId="120"/>
    <cellStyle name="Normal 4" xfId="5"/>
    <cellStyle name="Normal 5" xfId="7"/>
    <cellStyle name="Note 2" xfId="121"/>
    <cellStyle name="Output 2" xfId="122"/>
    <cellStyle name="Output 3" xfId="123"/>
    <cellStyle name="Output 4" xfId="124"/>
    <cellStyle name="Percent 2" xfId="4"/>
    <cellStyle name="Percent 2 2" xfId="10"/>
    <cellStyle name="Percent 2 2 2" xfId="137"/>
    <cellStyle name="Percent 2 3" xfId="135"/>
    <cellStyle name="Total 2" xfId="125"/>
    <cellStyle name="Total 3" xfId="126"/>
    <cellStyle name="Total 4" xfId="127"/>
    <cellStyle name="Warning Text 2" xfId="128"/>
    <cellStyle name="Warning Text 3" xfId="129"/>
    <cellStyle name="Warning Text 4" xfId="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extend\FISCAL\Citydata\TRSL\TRSL%20Valuations\2014%20TRSL%20Val\GASB%2068\ACTUARY_2014_GASB_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Hours"/>
      <sheetName val="Data sorting and pasting"/>
      <sheetName val="pivot tables &amp; allocation"/>
      <sheetName val="Employer reconciliation"/>
      <sheetName val="Exhibit 1"/>
      <sheetName val="Exper"/>
      <sheetName val="Assump"/>
      <sheetName val="Inv"/>
      <sheetName val="Collective Deferred I&amp;O"/>
      <sheetName val="Amort of E'er Amounts"/>
      <sheetName val="Exhibit 2 sj rv2"/>
      <sheetName val="Exhibit 2"/>
      <sheetName val="Exhibit 3"/>
      <sheetName val="Exhibit 4"/>
      <sheetName val="Exhibit 5"/>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7"/>
  <sheetViews>
    <sheetView tabSelected="1" view="pageBreakPreview" topLeftCell="A106" zoomScale="90" zoomScaleNormal="100" zoomScaleSheetLayoutView="90" workbookViewId="0">
      <selection activeCell="L131" sqref="L131"/>
    </sheetView>
  </sheetViews>
  <sheetFormatPr defaultColWidth="9.140625" defaultRowHeight="16.5" x14ac:dyDescent="0.3"/>
  <cols>
    <col min="1" max="1" width="14.85546875" style="6" customWidth="1"/>
    <col min="2" max="2" width="24.140625" style="6" customWidth="1"/>
    <col min="3" max="3" width="13.28515625" style="6" customWidth="1"/>
    <col min="4" max="5" width="9.140625" style="6"/>
    <col min="6" max="7" width="23.28515625" style="6" bestFit="1" customWidth="1"/>
    <col min="8" max="8" width="14" style="6" bestFit="1" customWidth="1"/>
    <col min="9" max="16384" width="9.140625" style="6"/>
  </cols>
  <sheetData>
    <row r="1" spans="1:10" ht="22.5" x14ac:dyDescent="0.4">
      <c r="A1" s="85" t="s">
        <v>3</v>
      </c>
      <c r="B1" s="85"/>
      <c r="C1" s="85"/>
      <c r="D1" s="85"/>
      <c r="E1" s="85"/>
      <c r="F1" s="85"/>
      <c r="G1" s="85"/>
      <c r="H1" s="85"/>
      <c r="I1" s="85"/>
      <c r="J1" s="7"/>
    </row>
    <row r="2" spans="1:10" ht="21" x14ac:dyDescent="0.4">
      <c r="A2" s="44"/>
      <c r="B2" s="7"/>
      <c r="C2" s="7"/>
      <c r="D2" s="7"/>
      <c r="E2" s="7"/>
      <c r="F2" s="7"/>
      <c r="G2" s="7"/>
      <c r="H2" s="7"/>
      <c r="I2" s="7"/>
      <c r="J2" s="7"/>
    </row>
    <row r="3" spans="1:10" ht="17.25" x14ac:dyDescent="0.3">
      <c r="A3" s="86" t="s">
        <v>40</v>
      </c>
      <c r="B3" s="87"/>
      <c r="C3" s="88"/>
      <c r="D3" s="7"/>
      <c r="E3" s="7"/>
      <c r="F3" s="7"/>
      <c r="G3" s="7"/>
      <c r="H3" s="7"/>
      <c r="I3" s="7"/>
      <c r="J3" s="7"/>
    </row>
    <row r="4" spans="1:10" ht="17.25" x14ac:dyDescent="0.3">
      <c r="A4" s="38"/>
      <c r="B4" s="38"/>
      <c r="C4" s="38"/>
      <c r="D4" s="29"/>
      <c r="E4" s="29"/>
      <c r="F4" s="29"/>
      <c r="G4" s="29"/>
      <c r="H4" s="29"/>
      <c r="I4" s="29"/>
      <c r="J4" s="7"/>
    </row>
    <row r="5" spans="1:10" x14ac:dyDescent="0.3">
      <c r="A5" s="24"/>
      <c r="B5" s="25"/>
      <c r="C5" s="25"/>
      <c r="D5" s="25"/>
      <c r="E5" s="25"/>
      <c r="F5" s="25"/>
      <c r="G5" s="25"/>
      <c r="H5" s="25"/>
      <c r="I5" s="26"/>
      <c r="J5" s="5"/>
    </row>
    <row r="6" spans="1:10" ht="52.5" customHeight="1" x14ac:dyDescent="0.3">
      <c r="A6" s="95" t="s">
        <v>33</v>
      </c>
      <c r="B6" s="96"/>
      <c r="C6" s="96"/>
      <c r="D6" s="96"/>
      <c r="E6" s="96"/>
      <c r="F6" s="96"/>
      <c r="G6" s="96"/>
      <c r="H6" s="96"/>
      <c r="I6" s="97"/>
      <c r="J6" s="5"/>
    </row>
    <row r="7" spans="1:10" x14ac:dyDescent="0.3">
      <c r="A7" s="5"/>
      <c r="B7" s="7"/>
      <c r="C7" s="7"/>
      <c r="D7" s="7"/>
      <c r="E7" s="7"/>
      <c r="F7" s="7"/>
      <c r="G7" s="7"/>
      <c r="H7" s="7"/>
      <c r="I7" s="4"/>
      <c r="J7" s="5"/>
    </row>
    <row r="8" spans="1:10" ht="17.25" x14ac:dyDescent="0.35">
      <c r="A8" s="5"/>
      <c r="B8" s="7"/>
      <c r="C8" s="7"/>
      <c r="D8" s="7"/>
      <c r="E8" s="7"/>
      <c r="F8" s="3" t="s">
        <v>0</v>
      </c>
      <c r="G8" s="3" t="s">
        <v>1</v>
      </c>
      <c r="H8" s="3"/>
      <c r="I8" s="4"/>
      <c r="J8" s="5"/>
    </row>
    <row r="9" spans="1:10" x14ac:dyDescent="0.3">
      <c r="A9" s="5"/>
      <c r="B9" s="7"/>
      <c r="C9" s="7"/>
      <c r="D9" s="7"/>
      <c r="E9" s="7"/>
      <c r="F9" s="7"/>
      <c r="G9" s="7"/>
      <c r="H9" s="7"/>
      <c r="I9" s="4"/>
      <c r="J9" s="5"/>
    </row>
    <row r="10" spans="1:10" ht="17.25" x14ac:dyDescent="0.35">
      <c r="A10" s="45" t="s">
        <v>47</v>
      </c>
      <c r="B10" s="7"/>
      <c r="C10" s="7"/>
      <c r="D10" s="7"/>
      <c r="E10" s="7"/>
      <c r="F10" s="27" t="s">
        <v>35</v>
      </c>
      <c r="G10" s="7"/>
      <c r="H10" s="7"/>
      <c r="I10" s="4"/>
      <c r="J10" s="5"/>
    </row>
    <row r="11" spans="1:10" ht="17.25" x14ac:dyDescent="0.35">
      <c r="A11" s="5"/>
      <c r="B11" s="7" t="s">
        <v>2</v>
      </c>
      <c r="C11" s="7"/>
      <c r="D11" s="7"/>
      <c r="E11" s="7"/>
      <c r="F11" s="7"/>
      <c r="G11" s="27" t="str">
        <f>F10</f>
        <v>$ [Exhibit 2 Column R]</v>
      </c>
      <c r="H11" s="7"/>
      <c r="I11" s="4"/>
      <c r="J11" s="5"/>
    </row>
    <row r="12" spans="1:10" x14ac:dyDescent="0.3">
      <c r="A12" s="5"/>
      <c r="B12" s="7"/>
      <c r="C12" s="7"/>
      <c r="D12" s="7"/>
      <c r="E12" s="7"/>
      <c r="F12" s="7"/>
      <c r="G12" s="7"/>
      <c r="H12" s="7"/>
      <c r="I12" s="4"/>
      <c r="J12" s="5"/>
    </row>
    <row r="13" spans="1:10" x14ac:dyDescent="0.3">
      <c r="A13" s="89" t="s">
        <v>34</v>
      </c>
      <c r="B13" s="90"/>
      <c r="C13" s="90"/>
      <c r="D13" s="90"/>
      <c r="E13" s="90"/>
      <c r="F13" s="90"/>
      <c r="G13" s="90"/>
      <c r="H13" s="90"/>
      <c r="I13" s="91"/>
      <c r="J13" s="5"/>
    </row>
    <row r="14" spans="1:10" ht="78" customHeight="1" x14ac:dyDescent="0.3">
      <c r="A14" s="98" t="s">
        <v>29</v>
      </c>
      <c r="B14" s="99"/>
      <c r="C14" s="99"/>
      <c r="D14" s="99"/>
      <c r="E14" s="99"/>
      <c r="F14" s="99"/>
      <c r="G14" s="99"/>
      <c r="H14" s="99"/>
      <c r="I14" s="100"/>
      <c r="J14" s="5"/>
    </row>
    <row r="15" spans="1:10" x14ac:dyDescent="0.3">
      <c r="A15" s="24"/>
      <c r="B15" s="25"/>
      <c r="C15" s="25"/>
      <c r="D15" s="25"/>
      <c r="E15" s="25"/>
      <c r="F15" s="25"/>
      <c r="G15" s="25"/>
      <c r="H15" s="25"/>
      <c r="I15" s="26"/>
      <c r="J15" s="5"/>
    </row>
    <row r="16" spans="1:10" ht="54.75" customHeight="1" x14ac:dyDescent="0.3">
      <c r="A16" s="95" t="s">
        <v>39</v>
      </c>
      <c r="B16" s="96"/>
      <c r="C16" s="96"/>
      <c r="D16" s="96"/>
      <c r="E16" s="96"/>
      <c r="F16" s="96"/>
      <c r="G16" s="96"/>
      <c r="H16" s="96"/>
      <c r="I16" s="97"/>
      <c r="J16" s="5"/>
    </row>
    <row r="17" spans="1:10" x14ac:dyDescent="0.3">
      <c r="A17" s="35"/>
      <c r="B17" s="36"/>
      <c r="C17" s="36"/>
      <c r="D17" s="36"/>
      <c r="E17" s="36"/>
      <c r="F17" s="36"/>
      <c r="G17" s="36"/>
      <c r="H17" s="36"/>
      <c r="I17" s="37"/>
      <c r="J17" s="5"/>
    </row>
    <row r="18" spans="1:10" ht="17.25" x14ac:dyDescent="0.35">
      <c r="A18" s="35"/>
      <c r="B18" s="36"/>
      <c r="C18" s="36"/>
      <c r="D18" s="36"/>
      <c r="E18" s="36"/>
      <c r="F18" s="3" t="s">
        <v>0</v>
      </c>
      <c r="G18" s="3" t="s">
        <v>1</v>
      </c>
      <c r="H18" s="3"/>
      <c r="I18" s="37"/>
      <c r="J18" s="5"/>
    </row>
    <row r="19" spans="1:10" x14ac:dyDescent="0.3">
      <c r="A19" s="5"/>
      <c r="B19" s="7"/>
      <c r="C19" s="7"/>
      <c r="D19" s="7"/>
      <c r="E19" s="7"/>
      <c r="F19" s="7"/>
      <c r="G19" s="7"/>
      <c r="H19" s="7"/>
      <c r="I19" s="4"/>
      <c r="J19" s="5"/>
    </row>
    <row r="20" spans="1:10" ht="17.25" x14ac:dyDescent="0.35">
      <c r="A20" s="5" t="s">
        <v>4</v>
      </c>
      <c r="B20" s="7"/>
      <c r="C20" s="7"/>
      <c r="D20" s="7"/>
      <c r="E20" s="7"/>
      <c r="F20" s="27" t="s">
        <v>36</v>
      </c>
      <c r="G20" s="7"/>
      <c r="H20" s="7"/>
      <c r="I20" s="4"/>
      <c r="J20" s="5"/>
    </row>
    <row r="21" spans="1:10" ht="17.25" x14ac:dyDescent="0.35">
      <c r="A21" s="5"/>
      <c r="B21" s="7" t="s">
        <v>2</v>
      </c>
      <c r="C21" s="7"/>
      <c r="D21" s="7"/>
      <c r="E21" s="7"/>
      <c r="F21" s="7"/>
      <c r="G21" s="27" t="str">
        <f>F20</f>
        <v>$ [Exhibit 2 Column E]</v>
      </c>
      <c r="H21" s="7"/>
      <c r="I21" s="4"/>
      <c r="J21" s="5"/>
    </row>
    <row r="22" spans="1:10" x14ac:dyDescent="0.3">
      <c r="A22" s="5"/>
      <c r="B22" s="7"/>
      <c r="C22" s="7"/>
      <c r="D22" s="7"/>
      <c r="E22" s="7"/>
      <c r="F22" s="7"/>
      <c r="G22" s="7"/>
      <c r="H22" s="7"/>
      <c r="I22" s="4"/>
      <c r="J22" s="5"/>
    </row>
    <row r="23" spans="1:10" x14ac:dyDescent="0.3">
      <c r="A23" s="5" t="s">
        <v>5</v>
      </c>
      <c r="B23" s="7"/>
      <c r="C23" s="7"/>
      <c r="D23" s="7"/>
      <c r="E23" s="7"/>
      <c r="F23" s="7"/>
      <c r="G23" s="7"/>
      <c r="H23" s="7"/>
      <c r="I23" s="4"/>
      <c r="J23" s="5"/>
    </row>
    <row r="24" spans="1:10" x14ac:dyDescent="0.3">
      <c r="A24" s="5"/>
      <c r="B24" s="7"/>
      <c r="C24" s="7"/>
      <c r="D24" s="7"/>
      <c r="E24" s="7"/>
      <c r="F24" s="7"/>
      <c r="G24" s="7"/>
      <c r="H24" s="7"/>
      <c r="I24" s="4"/>
      <c r="J24" s="5"/>
    </row>
    <row r="25" spans="1:10" ht="17.25" x14ac:dyDescent="0.3">
      <c r="A25" s="40"/>
      <c r="B25" s="41"/>
      <c r="C25" s="41"/>
      <c r="D25" s="41"/>
      <c r="E25" s="41"/>
      <c r="F25" s="41"/>
      <c r="G25" s="41"/>
      <c r="H25" s="41"/>
      <c r="I25" s="42"/>
      <c r="J25" s="5"/>
    </row>
    <row r="26" spans="1:10" ht="23.25" customHeight="1" x14ac:dyDescent="0.3">
      <c r="A26" s="82" t="s">
        <v>48</v>
      </c>
      <c r="B26" s="83"/>
      <c r="C26" s="83"/>
      <c r="D26" s="83"/>
      <c r="E26" s="83"/>
      <c r="F26" s="83"/>
      <c r="G26" s="83"/>
      <c r="H26" s="83"/>
      <c r="I26" s="84"/>
      <c r="J26" s="5"/>
    </row>
    <row r="27" spans="1:10" x14ac:dyDescent="0.3">
      <c r="A27" s="65" t="s">
        <v>49</v>
      </c>
      <c r="B27" s="67"/>
      <c r="C27" s="67"/>
      <c r="D27" s="67"/>
      <c r="E27" s="67"/>
      <c r="F27" s="67"/>
      <c r="G27" s="64"/>
      <c r="H27" s="64"/>
      <c r="I27" s="61"/>
      <c r="J27" s="5"/>
    </row>
    <row r="28" spans="1:10" ht="15" customHeight="1" x14ac:dyDescent="0.35">
      <c r="A28" s="58"/>
      <c r="B28" s="59"/>
      <c r="C28" s="59"/>
      <c r="D28" s="59"/>
      <c r="E28" s="59"/>
      <c r="F28" s="59"/>
      <c r="G28" s="59"/>
      <c r="H28" s="59"/>
      <c r="I28" s="57"/>
      <c r="J28" s="5"/>
    </row>
    <row r="29" spans="1:10" ht="17.25" x14ac:dyDescent="0.35">
      <c r="A29" s="58"/>
      <c r="B29" s="59"/>
      <c r="C29" s="59"/>
      <c r="D29" s="59"/>
      <c r="E29" s="59"/>
      <c r="F29" s="60" t="s">
        <v>0</v>
      </c>
      <c r="G29" s="60" t="s">
        <v>1</v>
      </c>
      <c r="H29" s="60"/>
      <c r="I29" s="57"/>
      <c r="J29" s="5"/>
    </row>
    <row r="30" spans="1:10" x14ac:dyDescent="0.3">
      <c r="A30" s="62"/>
      <c r="B30" s="64"/>
      <c r="C30" s="64"/>
      <c r="D30" s="64"/>
      <c r="E30" s="64"/>
      <c r="F30" s="64"/>
      <c r="G30" s="64"/>
      <c r="H30" s="64"/>
      <c r="I30" s="61"/>
      <c r="J30" s="5"/>
    </row>
    <row r="31" spans="1:10" ht="17.25" x14ac:dyDescent="0.35">
      <c r="A31" s="62" t="s">
        <v>2</v>
      </c>
      <c r="B31" s="64"/>
      <c r="C31" s="64"/>
      <c r="D31" s="64"/>
      <c r="E31" s="64"/>
      <c r="F31" s="66"/>
      <c r="G31" s="64"/>
      <c r="H31" s="64"/>
      <c r="I31" s="61"/>
      <c r="J31" s="5"/>
    </row>
    <row r="32" spans="1:10" ht="17.25" x14ac:dyDescent="0.35">
      <c r="A32" s="62"/>
      <c r="B32" s="64" t="s">
        <v>47</v>
      </c>
      <c r="C32" s="64"/>
      <c r="D32" s="64"/>
      <c r="E32" s="64"/>
      <c r="F32" s="64"/>
      <c r="G32" s="66">
        <v>0</v>
      </c>
      <c r="H32" s="64"/>
      <c r="I32" s="61"/>
      <c r="J32" s="5"/>
    </row>
    <row r="33" spans="1:10" x14ac:dyDescent="0.3">
      <c r="A33" s="62"/>
      <c r="B33" s="64"/>
      <c r="C33" s="64"/>
      <c r="D33" s="64"/>
      <c r="E33" s="64"/>
      <c r="F33" s="64"/>
      <c r="G33" s="64"/>
      <c r="H33" s="64"/>
      <c r="I33" s="61"/>
      <c r="J33" s="5"/>
    </row>
    <row r="34" spans="1:10" x14ac:dyDescent="0.3">
      <c r="A34" s="79" t="s">
        <v>50</v>
      </c>
      <c r="B34" s="80"/>
      <c r="C34" s="80"/>
      <c r="D34" s="80"/>
      <c r="E34" s="80"/>
      <c r="F34" s="80"/>
      <c r="G34" s="80"/>
      <c r="H34" s="80"/>
      <c r="I34" s="81"/>
      <c r="J34" s="5"/>
    </row>
    <row r="35" spans="1:10" x14ac:dyDescent="0.3">
      <c r="A35" s="62"/>
      <c r="B35" s="64"/>
      <c r="C35" s="64"/>
      <c r="D35" s="64"/>
      <c r="E35" s="64"/>
      <c r="F35" s="64"/>
      <c r="G35" s="64"/>
      <c r="H35" s="64"/>
      <c r="I35" s="61"/>
      <c r="J35" s="5"/>
    </row>
    <row r="36" spans="1:10" s="56" customFormat="1" x14ac:dyDescent="0.3">
      <c r="A36" s="65" t="s">
        <v>51</v>
      </c>
      <c r="B36" s="64"/>
      <c r="C36" s="64"/>
      <c r="D36" s="64"/>
      <c r="E36" s="64"/>
      <c r="F36" s="64"/>
      <c r="G36" s="64"/>
      <c r="H36" s="64"/>
      <c r="I36" s="61"/>
      <c r="J36" s="55"/>
    </row>
    <row r="37" spans="1:10" s="56" customFormat="1" x14ac:dyDescent="0.3">
      <c r="A37" s="62"/>
      <c r="B37" s="64"/>
      <c r="C37" s="64"/>
      <c r="D37" s="64"/>
      <c r="E37" s="64"/>
      <c r="F37" s="64"/>
      <c r="G37" s="64"/>
      <c r="H37" s="64"/>
      <c r="I37" s="61"/>
      <c r="J37" s="55"/>
    </row>
    <row r="38" spans="1:10" s="56" customFormat="1" ht="17.25" x14ac:dyDescent="0.35">
      <c r="A38" s="58"/>
      <c r="B38" s="59"/>
      <c r="C38" s="59"/>
      <c r="D38" s="59"/>
      <c r="E38" s="59"/>
      <c r="F38" s="60" t="s">
        <v>0</v>
      </c>
      <c r="G38" s="60" t="s">
        <v>1</v>
      </c>
      <c r="H38" s="64"/>
      <c r="I38" s="61"/>
      <c r="J38" s="55"/>
    </row>
    <row r="39" spans="1:10" s="56" customFormat="1" x14ac:dyDescent="0.3">
      <c r="A39" s="62"/>
      <c r="B39" s="64"/>
      <c r="C39" s="64"/>
      <c r="D39" s="64"/>
      <c r="E39" s="64"/>
      <c r="F39" s="64"/>
      <c r="G39" s="64"/>
      <c r="H39" s="64"/>
      <c r="I39" s="61"/>
      <c r="J39" s="55"/>
    </row>
    <row r="40" spans="1:10" s="56" customFormat="1" ht="17.25" x14ac:dyDescent="0.35">
      <c r="A40" s="62" t="s">
        <v>25</v>
      </c>
      <c r="B40" s="64"/>
      <c r="C40" s="64"/>
      <c r="D40" s="64"/>
      <c r="E40" s="64"/>
      <c r="F40" s="66"/>
      <c r="G40" s="64"/>
      <c r="H40" s="64"/>
      <c r="I40" s="61"/>
      <c r="J40" s="55"/>
    </row>
    <row r="41" spans="1:10" s="56" customFormat="1" ht="17.25" x14ac:dyDescent="0.35">
      <c r="A41" s="62"/>
      <c r="B41" s="64" t="s">
        <v>52</v>
      </c>
      <c r="C41" s="64"/>
      <c r="D41" s="64"/>
      <c r="E41" s="64"/>
      <c r="F41" s="64"/>
      <c r="G41" s="66">
        <v>0</v>
      </c>
      <c r="H41" s="64"/>
      <c r="I41" s="61"/>
      <c r="J41" s="55"/>
    </row>
    <row r="42" spans="1:10" s="56" customFormat="1" x14ac:dyDescent="0.3">
      <c r="A42" s="62"/>
      <c r="B42" s="64"/>
      <c r="C42" s="64"/>
      <c r="D42" s="64"/>
      <c r="E42" s="64"/>
      <c r="F42" s="64"/>
      <c r="G42" s="64"/>
      <c r="H42" s="64"/>
      <c r="I42" s="61"/>
      <c r="J42" s="55"/>
    </row>
    <row r="43" spans="1:10" s="56" customFormat="1" ht="33.75" customHeight="1" x14ac:dyDescent="0.3">
      <c r="A43" s="79" t="s">
        <v>53</v>
      </c>
      <c r="B43" s="80"/>
      <c r="C43" s="80"/>
      <c r="D43" s="80"/>
      <c r="E43" s="80"/>
      <c r="F43" s="80"/>
      <c r="G43" s="80"/>
      <c r="H43" s="80"/>
      <c r="I43" s="81"/>
      <c r="J43" s="55"/>
    </row>
    <row r="44" spans="1:10" s="56" customFormat="1" x14ac:dyDescent="0.3">
      <c r="A44" s="62"/>
      <c r="B44" s="64"/>
      <c r="C44" s="64"/>
      <c r="D44" s="64"/>
      <c r="E44" s="64"/>
      <c r="F44" s="64"/>
      <c r="G44" s="64"/>
      <c r="H44" s="64"/>
      <c r="I44" s="61"/>
      <c r="J44" s="55"/>
    </row>
    <row r="45" spans="1:10" ht="17.25" customHeight="1" x14ac:dyDescent="0.3">
      <c r="A45" s="52"/>
      <c r="B45" s="53"/>
      <c r="C45" s="53"/>
      <c r="D45" s="53"/>
      <c r="E45" s="53"/>
      <c r="F45" s="53"/>
      <c r="G45" s="53"/>
      <c r="H45" s="53"/>
      <c r="I45" s="54"/>
      <c r="J45" s="5"/>
    </row>
    <row r="46" spans="1:10" ht="17.25" customHeight="1" x14ac:dyDescent="0.3">
      <c r="A46" s="52"/>
      <c r="B46" s="53"/>
      <c r="C46" s="53"/>
      <c r="D46" s="53"/>
      <c r="E46" s="53"/>
      <c r="F46" s="53"/>
      <c r="G46" s="53"/>
      <c r="H46" s="53"/>
      <c r="I46" s="54"/>
      <c r="J46" s="5"/>
    </row>
    <row r="47" spans="1:10" x14ac:dyDescent="0.3">
      <c r="A47" s="51" t="s">
        <v>30</v>
      </c>
      <c r="B47" s="49"/>
      <c r="C47" s="49"/>
      <c r="D47" s="49"/>
      <c r="E47" s="49"/>
      <c r="F47" s="49"/>
      <c r="G47" s="49"/>
      <c r="H47" s="49"/>
      <c r="I47" s="50"/>
      <c r="J47" s="5"/>
    </row>
    <row r="48" spans="1:10" x14ac:dyDescent="0.3">
      <c r="A48" s="47" t="s">
        <v>22</v>
      </c>
      <c r="B48" s="48"/>
      <c r="C48" s="48"/>
      <c r="D48" s="48"/>
      <c r="E48" s="48"/>
      <c r="F48" s="48"/>
      <c r="G48" s="48"/>
      <c r="H48" s="48"/>
      <c r="I48" s="46"/>
      <c r="J48" s="5"/>
    </row>
    <row r="49" spans="1:10" x14ac:dyDescent="0.3">
      <c r="A49" s="47" t="s">
        <v>6</v>
      </c>
      <c r="B49" s="48"/>
      <c r="C49" s="48"/>
      <c r="D49" s="48"/>
      <c r="E49" s="48"/>
      <c r="F49" s="48"/>
      <c r="G49" s="48"/>
      <c r="H49" s="48"/>
      <c r="I49" s="46"/>
      <c r="J49" s="5"/>
    </row>
    <row r="50" spans="1:10" x14ac:dyDescent="0.3">
      <c r="A50" s="47" t="s">
        <v>7</v>
      </c>
      <c r="B50" s="48"/>
      <c r="C50" s="48"/>
      <c r="D50" s="48"/>
      <c r="E50" s="48"/>
      <c r="F50" s="48"/>
      <c r="G50" s="48"/>
      <c r="H50" s="48"/>
      <c r="I50" s="46"/>
      <c r="J50" s="5"/>
    </row>
    <row r="51" spans="1:10" x14ac:dyDescent="0.3">
      <c r="A51" s="47" t="s">
        <v>8</v>
      </c>
      <c r="B51" s="48"/>
      <c r="C51" s="48"/>
      <c r="D51" s="48"/>
      <c r="E51" s="48"/>
      <c r="F51" s="48"/>
      <c r="G51" s="48"/>
      <c r="H51" s="48"/>
      <c r="I51" s="46"/>
      <c r="J51" s="5"/>
    </row>
    <row r="52" spans="1:10" x14ac:dyDescent="0.3">
      <c r="A52" s="47" t="s">
        <v>9</v>
      </c>
      <c r="B52" s="48"/>
      <c r="C52" s="48"/>
      <c r="D52" s="48"/>
      <c r="E52" s="48"/>
      <c r="F52" s="48"/>
      <c r="G52" s="48"/>
      <c r="H52" s="48"/>
      <c r="I52" s="46"/>
      <c r="J52" s="5"/>
    </row>
    <row r="53" spans="1:10" x14ac:dyDescent="0.3">
      <c r="A53" s="5" t="s">
        <v>10</v>
      </c>
      <c r="B53" s="7"/>
      <c r="C53" s="7"/>
      <c r="D53" s="7"/>
      <c r="E53" s="7"/>
      <c r="F53" s="7"/>
      <c r="G53" s="7"/>
      <c r="H53" s="7"/>
      <c r="I53" s="4"/>
      <c r="J53" s="5"/>
    </row>
    <row r="54" spans="1:10" x14ac:dyDescent="0.3">
      <c r="A54" s="5"/>
      <c r="B54" s="7"/>
      <c r="C54" s="7"/>
      <c r="D54" s="7"/>
      <c r="E54" s="7"/>
      <c r="F54" s="7"/>
      <c r="G54" s="7"/>
      <c r="H54" s="7"/>
      <c r="I54" s="4"/>
      <c r="J54" s="5"/>
    </row>
    <row r="55" spans="1:10" ht="53.25" customHeight="1" x14ac:dyDescent="0.3">
      <c r="A55" s="89" t="s">
        <v>41</v>
      </c>
      <c r="B55" s="90"/>
      <c r="C55" s="90"/>
      <c r="D55" s="90"/>
      <c r="E55" s="90"/>
      <c r="F55" s="90"/>
      <c r="G55" s="90"/>
      <c r="H55" s="90"/>
      <c r="I55" s="91"/>
      <c r="J55" s="5"/>
    </row>
    <row r="56" spans="1:10" x14ac:dyDescent="0.3">
      <c r="A56" s="35"/>
      <c r="B56" s="36"/>
      <c r="C56" s="36"/>
      <c r="D56" s="36"/>
      <c r="E56" s="36"/>
      <c r="F56" s="36"/>
      <c r="G56" s="36"/>
      <c r="H56" s="36"/>
      <c r="I56" s="37"/>
      <c r="J56" s="5"/>
    </row>
    <row r="57" spans="1:10" x14ac:dyDescent="0.3">
      <c r="A57" s="14" t="s">
        <v>6</v>
      </c>
      <c r="B57" s="7"/>
      <c r="C57" s="7"/>
      <c r="D57" s="7"/>
      <c r="E57" s="7"/>
      <c r="F57" s="7"/>
      <c r="G57" s="7"/>
      <c r="H57" s="7"/>
      <c r="I57" s="4"/>
      <c r="J57" s="5"/>
    </row>
    <row r="58" spans="1:10" x14ac:dyDescent="0.3">
      <c r="A58" s="5"/>
      <c r="B58" s="7"/>
      <c r="C58" s="7"/>
      <c r="D58" s="7"/>
      <c r="E58" s="7"/>
      <c r="F58" s="7"/>
      <c r="G58" s="7"/>
      <c r="H58" s="7"/>
      <c r="I58" s="4"/>
      <c r="J58" s="5"/>
    </row>
    <row r="59" spans="1:10" ht="17.25" x14ac:dyDescent="0.35">
      <c r="A59" s="5"/>
      <c r="B59" s="7"/>
      <c r="C59" s="7"/>
      <c r="D59" s="7"/>
      <c r="E59" s="7"/>
      <c r="F59" s="3" t="s">
        <v>0</v>
      </c>
      <c r="G59" s="3" t="s">
        <v>1</v>
      </c>
      <c r="H59" s="7"/>
      <c r="I59" s="4"/>
      <c r="J59" s="5"/>
    </row>
    <row r="60" spans="1:10" x14ac:dyDescent="0.3">
      <c r="A60" s="5"/>
      <c r="B60" s="7"/>
      <c r="C60" s="7"/>
      <c r="D60" s="7"/>
      <c r="E60" s="7"/>
      <c r="F60" s="7"/>
      <c r="G60" s="7"/>
      <c r="H60" s="7"/>
      <c r="I60" s="4"/>
      <c r="J60" s="5"/>
    </row>
    <row r="61" spans="1:10" ht="17.25" x14ac:dyDescent="0.35">
      <c r="A61" s="5" t="s">
        <v>2</v>
      </c>
      <c r="B61" s="7"/>
      <c r="C61" s="7"/>
      <c r="D61" s="7"/>
      <c r="E61" s="7"/>
      <c r="F61" s="27" t="s">
        <v>37</v>
      </c>
      <c r="G61" s="7"/>
      <c r="H61" s="7"/>
      <c r="I61" s="4"/>
      <c r="J61" s="5"/>
    </row>
    <row r="62" spans="1:10" x14ac:dyDescent="0.3">
      <c r="A62" s="5"/>
      <c r="B62" s="7" t="s">
        <v>12</v>
      </c>
      <c r="C62" s="7"/>
      <c r="D62" s="7"/>
      <c r="E62" s="7"/>
      <c r="F62" s="7"/>
      <c r="G62" s="32" t="str">
        <f>F61</f>
        <v>$ [Exhibit 2 Column G]</v>
      </c>
      <c r="H62" s="7"/>
      <c r="I62" s="4"/>
      <c r="J62" s="5"/>
    </row>
    <row r="63" spans="1:10" x14ac:dyDescent="0.3">
      <c r="A63" s="5"/>
      <c r="B63" s="7"/>
      <c r="C63" s="7"/>
      <c r="D63" s="7"/>
      <c r="E63" s="7"/>
      <c r="F63" s="7"/>
      <c r="G63" s="7"/>
      <c r="H63" s="7"/>
      <c r="I63" s="4"/>
      <c r="J63" s="5"/>
    </row>
    <row r="64" spans="1:10" ht="38.25" customHeight="1" x14ac:dyDescent="0.3">
      <c r="A64" s="89" t="s">
        <v>31</v>
      </c>
      <c r="B64" s="90"/>
      <c r="C64" s="90"/>
      <c r="D64" s="90"/>
      <c r="E64" s="90"/>
      <c r="F64" s="90"/>
      <c r="G64" s="90"/>
      <c r="H64" s="90"/>
      <c r="I64" s="91"/>
      <c r="J64" s="5"/>
    </row>
    <row r="65" spans="1:10" x14ac:dyDescent="0.3">
      <c r="A65" s="5"/>
      <c r="B65" s="7"/>
      <c r="C65" s="7"/>
      <c r="D65" s="7"/>
      <c r="E65" s="7"/>
      <c r="F65" s="7"/>
      <c r="G65" s="7"/>
      <c r="H65" s="7"/>
      <c r="I65" s="4"/>
      <c r="J65" s="5"/>
    </row>
    <row r="66" spans="1:10" x14ac:dyDescent="0.3">
      <c r="A66" s="5" t="s">
        <v>15</v>
      </c>
      <c r="B66" s="7"/>
      <c r="C66" s="7"/>
      <c r="D66" s="7"/>
      <c r="E66" s="7"/>
      <c r="F66" s="7"/>
      <c r="G66" s="7"/>
      <c r="H66" s="7"/>
      <c r="I66" s="4"/>
      <c r="J66" s="5"/>
    </row>
    <row r="67" spans="1:10" ht="69" x14ac:dyDescent="0.35">
      <c r="A67" s="20" t="s">
        <v>11</v>
      </c>
      <c r="B67" s="19" t="s">
        <v>16</v>
      </c>
      <c r="C67" s="15" t="s">
        <v>17</v>
      </c>
      <c r="D67" s="7"/>
      <c r="E67" s="7"/>
      <c r="F67" s="7"/>
      <c r="G67" s="7"/>
      <c r="H67" s="7"/>
      <c r="I67" s="4"/>
      <c r="J67" s="5"/>
    </row>
    <row r="68" spans="1:10" x14ac:dyDescent="0.3">
      <c r="A68" s="34" t="s">
        <v>42</v>
      </c>
      <c r="B68" s="31" t="s">
        <v>43</v>
      </c>
      <c r="C68" s="2" t="e">
        <f>A68*B68</f>
        <v>#VALUE!</v>
      </c>
      <c r="D68" s="7"/>
      <c r="E68" s="7"/>
      <c r="F68" s="7"/>
      <c r="G68" s="7"/>
      <c r="H68" s="7"/>
      <c r="I68" s="4"/>
      <c r="J68" s="5"/>
    </row>
    <row r="69" spans="1:10" x14ac:dyDescent="0.3">
      <c r="A69" s="28" t="s">
        <v>13</v>
      </c>
      <c r="B69" s="29"/>
      <c r="C69" s="30">
        <v>5</v>
      </c>
      <c r="D69" s="29" t="s">
        <v>14</v>
      </c>
      <c r="E69" s="7"/>
      <c r="F69" s="7"/>
      <c r="G69" s="7"/>
      <c r="H69" s="7"/>
      <c r="I69" s="4"/>
      <c r="J69" s="5"/>
    </row>
    <row r="70" spans="1:10" x14ac:dyDescent="0.3">
      <c r="A70" s="5" t="s">
        <v>18</v>
      </c>
      <c r="B70" s="7"/>
      <c r="C70" s="1" t="e">
        <f>C68/C69</f>
        <v>#VALUE!</v>
      </c>
      <c r="D70" s="9" t="s">
        <v>19</v>
      </c>
      <c r="E70" s="7"/>
      <c r="F70" s="7"/>
      <c r="G70" s="7"/>
      <c r="H70" s="7"/>
      <c r="I70" s="4"/>
      <c r="J70" s="5"/>
    </row>
    <row r="71" spans="1:10" ht="18" thickBot="1" x14ac:dyDescent="0.4">
      <c r="A71" s="16" t="s">
        <v>20</v>
      </c>
      <c r="B71" s="10"/>
      <c r="C71" s="17" t="e">
        <f>C68-C70</f>
        <v>#VALUE!</v>
      </c>
      <c r="D71" s="11" t="s">
        <v>21</v>
      </c>
      <c r="E71" s="7"/>
      <c r="F71" s="7"/>
      <c r="G71" s="7"/>
      <c r="H71" s="7"/>
      <c r="I71" s="4"/>
      <c r="J71" s="5"/>
    </row>
    <row r="72" spans="1:10" ht="18" thickTop="1" x14ac:dyDescent="0.35">
      <c r="A72" s="16"/>
      <c r="B72" s="10"/>
      <c r="C72" s="39"/>
      <c r="D72" s="11"/>
      <c r="E72" s="7"/>
      <c r="F72" s="7"/>
      <c r="G72" s="7"/>
      <c r="H72" s="7"/>
      <c r="I72" s="4"/>
      <c r="J72" s="5"/>
    </row>
    <row r="73" spans="1:10" x14ac:dyDescent="0.3">
      <c r="A73" s="21"/>
      <c r="B73" s="22"/>
      <c r="C73" s="22"/>
      <c r="D73" s="22"/>
      <c r="E73" s="22"/>
      <c r="F73" s="22"/>
      <c r="G73" s="22"/>
      <c r="H73" s="22"/>
      <c r="I73" s="23"/>
      <c r="J73" s="5"/>
    </row>
    <row r="74" spans="1:10" x14ac:dyDescent="0.3">
      <c r="A74" s="14" t="s">
        <v>45</v>
      </c>
      <c r="B74" s="7"/>
      <c r="C74" s="7"/>
      <c r="D74" s="7"/>
      <c r="E74" s="7"/>
      <c r="F74" s="7"/>
      <c r="G74" s="7"/>
      <c r="H74" s="7"/>
      <c r="I74" s="4"/>
      <c r="J74" s="5"/>
    </row>
    <row r="75" spans="1:10" ht="38.25" customHeight="1" x14ac:dyDescent="0.3">
      <c r="A75" s="92" t="s">
        <v>44</v>
      </c>
      <c r="B75" s="93"/>
      <c r="C75" s="93"/>
      <c r="D75" s="93"/>
      <c r="E75" s="93"/>
      <c r="F75" s="93"/>
      <c r="G75" s="93"/>
      <c r="H75" s="93"/>
      <c r="I75" s="94"/>
      <c r="J75" s="5"/>
    </row>
    <row r="76" spans="1:10" x14ac:dyDescent="0.3">
      <c r="A76" s="5"/>
      <c r="B76" s="7"/>
      <c r="C76" s="7"/>
      <c r="D76" s="7"/>
      <c r="E76" s="7"/>
      <c r="F76" s="7"/>
      <c r="G76" s="7"/>
      <c r="H76" s="7"/>
      <c r="I76" s="4"/>
      <c r="J76" s="5"/>
    </row>
    <row r="77" spans="1:10" x14ac:dyDescent="0.3">
      <c r="A77" s="5" t="s">
        <v>23</v>
      </c>
      <c r="B77" s="7"/>
      <c r="C77" s="7"/>
      <c r="D77" s="7"/>
      <c r="E77" s="7"/>
      <c r="F77" s="7"/>
      <c r="G77" s="7"/>
      <c r="H77" s="7"/>
      <c r="I77" s="4"/>
      <c r="J77" s="5"/>
    </row>
    <row r="78" spans="1:10" ht="17.25" x14ac:dyDescent="0.35">
      <c r="A78" s="5"/>
      <c r="B78" s="7"/>
      <c r="C78" s="7"/>
      <c r="D78" s="7"/>
      <c r="E78" s="7"/>
      <c r="F78" s="3" t="s">
        <v>0</v>
      </c>
      <c r="G78" s="3" t="s">
        <v>1</v>
      </c>
      <c r="H78" s="7"/>
      <c r="I78" s="4"/>
      <c r="J78" s="5"/>
    </row>
    <row r="79" spans="1:10" x14ac:dyDescent="0.3">
      <c r="A79" s="5" t="s">
        <v>2</v>
      </c>
      <c r="B79" s="7"/>
      <c r="C79" s="7"/>
      <c r="D79" s="7"/>
      <c r="E79" s="7"/>
      <c r="F79" s="12" t="s">
        <v>24</v>
      </c>
      <c r="G79" s="7"/>
      <c r="H79" s="7"/>
      <c r="I79" s="4"/>
      <c r="J79" s="5"/>
    </row>
    <row r="80" spans="1:10" x14ac:dyDescent="0.3">
      <c r="A80" s="5"/>
      <c r="B80" s="7" t="s">
        <v>12</v>
      </c>
      <c r="C80" s="7"/>
      <c r="D80" s="7"/>
      <c r="E80" s="7"/>
      <c r="F80" s="7"/>
      <c r="G80" s="12" t="s">
        <v>24</v>
      </c>
      <c r="H80" s="7"/>
      <c r="I80" s="4"/>
      <c r="J80" s="5"/>
    </row>
    <row r="81" spans="1:10" x14ac:dyDescent="0.3">
      <c r="A81" s="5"/>
      <c r="B81" s="7"/>
      <c r="C81" s="7"/>
      <c r="D81" s="7"/>
      <c r="E81" s="7"/>
      <c r="F81" s="7"/>
      <c r="G81" s="7"/>
      <c r="H81" s="7"/>
      <c r="I81" s="4"/>
      <c r="J81" s="5"/>
    </row>
    <row r="82" spans="1:10" x14ac:dyDescent="0.3">
      <c r="A82" s="5" t="s">
        <v>32</v>
      </c>
      <c r="B82" s="7"/>
      <c r="C82" s="7"/>
      <c r="D82" s="7"/>
      <c r="E82" s="7"/>
      <c r="F82" s="7"/>
      <c r="G82" s="7"/>
      <c r="H82" s="7"/>
      <c r="I82" s="4"/>
      <c r="J82" s="5"/>
    </row>
    <row r="83" spans="1:10" ht="17.25" x14ac:dyDescent="0.35">
      <c r="A83" s="5"/>
      <c r="B83" s="7"/>
      <c r="C83" s="7"/>
      <c r="D83" s="7"/>
      <c r="E83" s="7"/>
      <c r="F83" s="3" t="s">
        <v>0</v>
      </c>
      <c r="G83" s="3" t="s">
        <v>1</v>
      </c>
      <c r="H83" s="7"/>
      <c r="I83" s="4"/>
      <c r="J83" s="5"/>
    </row>
    <row r="84" spans="1:10" x14ac:dyDescent="0.3">
      <c r="A84" s="5" t="s">
        <v>25</v>
      </c>
      <c r="B84" s="7"/>
      <c r="C84" s="7"/>
      <c r="D84" s="7"/>
      <c r="E84" s="7"/>
      <c r="F84" s="12" t="s">
        <v>24</v>
      </c>
      <c r="G84" s="7"/>
      <c r="H84" s="7"/>
      <c r="I84" s="4"/>
      <c r="J84" s="5"/>
    </row>
    <row r="85" spans="1:10" x14ac:dyDescent="0.3">
      <c r="A85" s="5"/>
      <c r="B85" s="7" t="s">
        <v>2</v>
      </c>
      <c r="C85" s="7"/>
      <c r="D85" s="7"/>
      <c r="E85" s="7"/>
      <c r="F85" s="7"/>
      <c r="G85" s="12" t="s">
        <v>24</v>
      </c>
      <c r="H85" s="7"/>
      <c r="I85" s="4"/>
      <c r="J85" s="5"/>
    </row>
    <row r="86" spans="1:10" x14ac:dyDescent="0.3">
      <c r="A86" s="5"/>
      <c r="B86" s="7"/>
      <c r="C86" s="7"/>
      <c r="D86" s="7"/>
      <c r="E86" s="7"/>
      <c r="F86" s="7"/>
      <c r="G86" s="12"/>
      <c r="H86" s="7"/>
      <c r="I86" s="4"/>
      <c r="J86" s="5"/>
    </row>
    <row r="87" spans="1:10" x14ac:dyDescent="0.3">
      <c r="A87" s="13" t="s">
        <v>28</v>
      </c>
      <c r="B87" s="7"/>
      <c r="C87" s="7"/>
      <c r="D87" s="7"/>
      <c r="E87" s="7"/>
      <c r="F87" s="7"/>
      <c r="G87" s="12"/>
      <c r="H87" s="7"/>
      <c r="I87" s="4"/>
      <c r="J87" s="5"/>
    </row>
    <row r="88" spans="1:10" x14ac:dyDescent="0.3">
      <c r="A88" s="5"/>
      <c r="B88" s="7"/>
      <c r="C88" s="7"/>
      <c r="D88" s="7"/>
      <c r="E88" s="7"/>
      <c r="F88" s="7"/>
      <c r="G88" s="12"/>
      <c r="H88" s="7"/>
      <c r="I88" s="4"/>
      <c r="J88" s="5"/>
    </row>
    <row r="89" spans="1:10" x14ac:dyDescent="0.3">
      <c r="A89" s="21"/>
      <c r="B89" s="21"/>
      <c r="C89" s="21"/>
      <c r="D89" s="21"/>
      <c r="E89" s="21"/>
      <c r="F89" s="21"/>
      <c r="G89" s="21"/>
      <c r="H89" s="21"/>
      <c r="I89" s="43"/>
      <c r="J89" s="5"/>
    </row>
    <row r="90" spans="1:10" x14ac:dyDescent="0.3">
      <c r="A90" s="21"/>
      <c r="B90" s="22"/>
      <c r="C90" s="22"/>
      <c r="D90" s="22"/>
      <c r="E90" s="22"/>
      <c r="F90" s="22"/>
      <c r="G90" s="22"/>
      <c r="H90" s="22"/>
      <c r="I90" s="23"/>
      <c r="J90" s="5"/>
    </row>
    <row r="91" spans="1:10" x14ac:dyDescent="0.3">
      <c r="A91" s="14" t="s">
        <v>8</v>
      </c>
      <c r="B91" s="7"/>
      <c r="C91" s="7"/>
      <c r="D91" s="7"/>
      <c r="E91" s="7"/>
      <c r="F91" s="7"/>
      <c r="G91" s="7"/>
      <c r="H91" s="7"/>
      <c r="I91" s="4"/>
      <c r="J91" s="5"/>
    </row>
    <row r="92" spans="1:10" x14ac:dyDescent="0.3">
      <c r="A92" s="5"/>
      <c r="B92" s="7"/>
      <c r="C92" s="7"/>
      <c r="D92" s="7"/>
      <c r="E92" s="7"/>
      <c r="F92" s="7"/>
      <c r="G92" s="7"/>
      <c r="H92" s="7"/>
      <c r="I92" s="4"/>
      <c r="J92" s="5"/>
    </row>
    <row r="93" spans="1:10" ht="17.25" x14ac:dyDescent="0.35">
      <c r="A93" s="5"/>
      <c r="B93" s="7"/>
      <c r="C93" s="7"/>
      <c r="D93" s="7"/>
      <c r="E93" s="7"/>
      <c r="F93" s="3" t="s">
        <v>0</v>
      </c>
      <c r="G93" s="3" t="s">
        <v>1</v>
      </c>
      <c r="H93" s="7"/>
      <c r="I93" s="4"/>
      <c r="J93" s="5"/>
    </row>
    <row r="94" spans="1:10" x14ac:dyDescent="0.3">
      <c r="A94" s="5"/>
      <c r="B94" s="7"/>
      <c r="C94" s="7"/>
      <c r="D94" s="7"/>
      <c r="E94" s="7"/>
      <c r="F94" s="7"/>
      <c r="G94" s="7"/>
      <c r="H94" s="7"/>
      <c r="I94" s="4"/>
      <c r="J94" s="5"/>
    </row>
    <row r="95" spans="1:10" ht="17.25" x14ac:dyDescent="0.35">
      <c r="A95" s="5" t="s">
        <v>2</v>
      </c>
      <c r="B95" s="7"/>
      <c r="C95" s="7"/>
      <c r="D95" s="7"/>
      <c r="E95" s="7"/>
      <c r="F95" s="27" t="s">
        <v>38</v>
      </c>
      <c r="G95" s="7"/>
      <c r="H95" s="7"/>
      <c r="I95" s="4"/>
      <c r="J95" s="5"/>
    </row>
    <row r="96" spans="1:10" x14ac:dyDescent="0.3">
      <c r="A96" s="5"/>
      <c r="B96" s="7" t="s">
        <v>12</v>
      </c>
      <c r="C96" s="7"/>
      <c r="D96" s="7"/>
      <c r="E96" s="7"/>
      <c r="F96" s="7"/>
      <c r="G96" s="32" t="str">
        <f>F95</f>
        <v>$ [Exhibit 2 Column K]</v>
      </c>
      <c r="H96" s="7"/>
      <c r="I96" s="4"/>
      <c r="J96" s="5"/>
    </row>
    <row r="97" spans="1:10" x14ac:dyDescent="0.3">
      <c r="A97" s="5"/>
      <c r="B97" s="7"/>
      <c r="C97" s="7"/>
      <c r="D97" s="7"/>
      <c r="E97" s="7"/>
      <c r="F97" s="7"/>
      <c r="G97" s="7"/>
      <c r="H97" s="7"/>
      <c r="I97" s="4"/>
      <c r="J97" s="5"/>
    </row>
    <row r="98" spans="1:10" ht="33.75" customHeight="1" x14ac:dyDescent="0.3">
      <c r="A98" s="89" t="s">
        <v>26</v>
      </c>
      <c r="B98" s="90"/>
      <c r="C98" s="90"/>
      <c r="D98" s="90"/>
      <c r="E98" s="90"/>
      <c r="F98" s="90"/>
      <c r="G98" s="90"/>
      <c r="H98" s="90"/>
      <c r="I98" s="91"/>
      <c r="J98" s="5"/>
    </row>
    <row r="99" spans="1:10" x14ac:dyDescent="0.3">
      <c r="A99" s="5"/>
      <c r="B99" s="7"/>
      <c r="C99" s="7"/>
      <c r="D99" s="7"/>
      <c r="E99" s="7"/>
      <c r="F99" s="7"/>
      <c r="G99" s="7"/>
      <c r="H99" s="7"/>
      <c r="I99" s="4"/>
      <c r="J99" s="5"/>
    </row>
    <row r="100" spans="1:10" x14ac:dyDescent="0.3">
      <c r="A100" s="5" t="s">
        <v>15</v>
      </c>
      <c r="B100" s="7"/>
      <c r="C100" s="7"/>
      <c r="D100" s="7"/>
      <c r="E100" s="7"/>
      <c r="F100" s="7"/>
      <c r="G100" s="7"/>
      <c r="H100" s="7"/>
      <c r="I100" s="4"/>
      <c r="J100" s="5"/>
    </row>
    <row r="101" spans="1:10" ht="69" x14ac:dyDescent="0.35">
      <c r="A101" s="20" t="s">
        <v>11</v>
      </c>
      <c r="B101" s="19" t="s">
        <v>16</v>
      </c>
      <c r="C101" s="15" t="s">
        <v>17</v>
      </c>
      <c r="D101" s="7"/>
      <c r="E101" s="7"/>
      <c r="F101" s="7"/>
      <c r="G101" s="7"/>
      <c r="H101" s="7"/>
      <c r="I101" s="4"/>
      <c r="J101" s="5"/>
    </row>
    <row r="102" spans="1:10" x14ac:dyDescent="0.3">
      <c r="A102" s="34" t="s">
        <v>42</v>
      </c>
      <c r="B102" s="31" t="s">
        <v>43</v>
      </c>
      <c r="C102" s="2" t="e">
        <f>A102*B102</f>
        <v>#VALUE!</v>
      </c>
      <c r="D102" s="7"/>
      <c r="E102" s="7"/>
      <c r="F102" s="7"/>
      <c r="G102" s="7"/>
      <c r="H102" s="7"/>
      <c r="I102" s="4"/>
      <c r="J102" s="5"/>
    </row>
    <row r="103" spans="1:10" x14ac:dyDescent="0.3">
      <c r="A103" s="28" t="s">
        <v>13</v>
      </c>
      <c r="B103" s="29"/>
      <c r="C103" s="30">
        <v>5</v>
      </c>
      <c r="D103" s="29" t="s">
        <v>14</v>
      </c>
      <c r="E103" s="7"/>
      <c r="F103" s="7"/>
      <c r="G103" s="7"/>
      <c r="H103" s="7"/>
      <c r="I103" s="4"/>
      <c r="J103" s="5"/>
    </row>
    <row r="104" spans="1:10" x14ac:dyDescent="0.3">
      <c r="A104" s="5" t="s">
        <v>18</v>
      </c>
      <c r="B104" s="7"/>
      <c r="C104" s="1" t="e">
        <f>C102/C103</f>
        <v>#VALUE!</v>
      </c>
      <c r="D104" s="9" t="s">
        <v>19</v>
      </c>
      <c r="E104" s="7"/>
      <c r="F104" s="7"/>
      <c r="G104" s="7"/>
      <c r="H104" s="7"/>
      <c r="I104" s="4"/>
      <c r="J104" s="5"/>
    </row>
    <row r="105" spans="1:10" ht="18" thickBot="1" x14ac:dyDescent="0.4">
      <c r="A105" s="16" t="s">
        <v>20</v>
      </c>
      <c r="B105" s="18"/>
      <c r="C105" s="17" t="e">
        <f>C102-C104</f>
        <v>#VALUE!</v>
      </c>
      <c r="D105" s="11" t="s">
        <v>27</v>
      </c>
      <c r="E105" s="7"/>
      <c r="F105" s="7"/>
      <c r="G105" s="7"/>
      <c r="H105" s="7"/>
      <c r="I105" s="4"/>
      <c r="J105" s="5"/>
    </row>
    <row r="106" spans="1:10" ht="18" thickTop="1" x14ac:dyDescent="0.35">
      <c r="A106" s="16"/>
      <c r="B106" s="18"/>
      <c r="C106" s="39"/>
      <c r="D106" s="11"/>
      <c r="E106" s="7"/>
      <c r="F106" s="7"/>
      <c r="G106" s="7"/>
      <c r="H106" s="7"/>
      <c r="I106" s="4"/>
      <c r="J106" s="5"/>
    </row>
    <row r="107" spans="1:10" x14ac:dyDescent="0.3">
      <c r="A107" s="24"/>
      <c r="B107" s="25"/>
      <c r="C107" s="25"/>
      <c r="D107" s="25"/>
      <c r="E107" s="25"/>
      <c r="F107" s="25"/>
      <c r="G107" s="25"/>
      <c r="H107" s="25"/>
      <c r="I107" s="26"/>
      <c r="J107" s="5"/>
    </row>
    <row r="108" spans="1:10" x14ac:dyDescent="0.3">
      <c r="A108" s="14" t="s">
        <v>9</v>
      </c>
      <c r="B108" s="7"/>
      <c r="C108" s="7"/>
      <c r="D108" s="7"/>
      <c r="E108" s="7"/>
      <c r="F108" s="7"/>
      <c r="G108" s="7"/>
      <c r="H108" s="7"/>
      <c r="I108" s="4"/>
      <c r="J108" s="5"/>
    </row>
    <row r="109" spans="1:10" x14ac:dyDescent="0.3">
      <c r="A109" s="8"/>
      <c r="B109" s="7"/>
      <c r="C109" s="7"/>
      <c r="D109" s="7"/>
      <c r="E109" s="7"/>
      <c r="F109" s="7"/>
      <c r="G109" s="7"/>
      <c r="H109" s="7"/>
      <c r="I109" s="4"/>
      <c r="J109" s="5"/>
    </row>
    <row r="110" spans="1:10" ht="17.25" x14ac:dyDescent="0.35">
      <c r="A110" s="5"/>
      <c r="B110" s="7"/>
      <c r="C110" s="7"/>
      <c r="D110" s="7"/>
      <c r="E110" s="7"/>
      <c r="F110" s="3" t="s">
        <v>0</v>
      </c>
      <c r="G110" s="3" t="s">
        <v>1</v>
      </c>
      <c r="H110" s="7"/>
      <c r="I110" s="4"/>
      <c r="J110" s="5"/>
    </row>
    <row r="111" spans="1:10" x14ac:dyDescent="0.3">
      <c r="A111" s="5"/>
      <c r="B111" s="7"/>
      <c r="C111" s="7"/>
      <c r="D111" s="7"/>
      <c r="E111" s="7"/>
      <c r="F111" s="7"/>
      <c r="G111" s="7"/>
      <c r="H111" s="7"/>
      <c r="I111" s="4"/>
      <c r="J111" s="5"/>
    </row>
    <row r="112" spans="1:10" x14ac:dyDescent="0.3">
      <c r="A112" s="5" t="s">
        <v>4</v>
      </c>
      <c r="B112" s="7"/>
      <c r="C112" s="7"/>
      <c r="D112" s="7"/>
      <c r="E112" s="7"/>
      <c r="F112" s="33" t="s">
        <v>42</v>
      </c>
      <c r="G112" s="7"/>
      <c r="H112" s="7"/>
      <c r="I112" s="4"/>
      <c r="J112" s="5"/>
    </row>
    <row r="113" spans="1:10" x14ac:dyDescent="0.3">
      <c r="A113" s="5" t="s">
        <v>25</v>
      </c>
      <c r="B113" s="7"/>
      <c r="C113" s="7"/>
      <c r="D113" s="7"/>
      <c r="E113" s="7"/>
      <c r="F113" s="33" t="s">
        <v>42</v>
      </c>
      <c r="G113" s="7"/>
      <c r="H113" s="7"/>
      <c r="I113" s="4"/>
      <c r="J113" s="5"/>
    </row>
    <row r="114" spans="1:10" x14ac:dyDescent="0.3">
      <c r="A114" s="5"/>
      <c r="B114" s="7" t="s">
        <v>2</v>
      </c>
      <c r="C114" s="7"/>
      <c r="D114" s="7"/>
      <c r="E114" s="7"/>
      <c r="F114" s="7"/>
      <c r="G114" s="2" t="e">
        <f>F112+F113</f>
        <v>#VALUE!</v>
      </c>
      <c r="H114" s="7"/>
      <c r="I114" s="4"/>
      <c r="J114" s="5"/>
    </row>
    <row r="115" spans="1:10" ht="16.5" customHeight="1" x14ac:dyDescent="0.3">
      <c r="A115" s="5"/>
      <c r="B115" s="7"/>
      <c r="C115" s="7"/>
      <c r="D115" s="7"/>
      <c r="E115" s="7"/>
      <c r="F115" s="7"/>
      <c r="G115" s="7"/>
      <c r="H115" s="7"/>
      <c r="I115" s="4"/>
      <c r="J115" s="5"/>
    </row>
    <row r="116" spans="1:10" ht="43.5" customHeight="1" x14ac:dyDescent="0.3">
      <c r="A116" s="89" t="s">
        <v>46</v>
      </c>
      <c r="B116" s="90"/>
      <c r="C116" s="90"/>
      <c r="D116" s="90"/>
      <c r="E116" s="90"/>
      <c r="F116" s="90"/>
      <c r="G116" s="90"/>
      <c r="H116" s="90"/>
      <c r="I116" s="91"/>
      <c r="J116" s="5"/>
    </row>
    <row r="117" spans="1:10" x14ac:dyDescent="0.3">
      <c r="A117" s="21"/>
      <c r="B117" s="22"/>
      <c r="C117" s="22"/>
      <c r="D117" s="22"/>
      <c r="E117" s="22"/>
      <c r="F117" s="22"/>
      <c r="G117" s="22"/>
      <c r="H117" s="22"/>
      <c r="I117" s="23"/>
      <c r="J117" s="5"/>
    </row>
    <row r="118" spans="1:10" ht="33" customHeight="1" x14ac:dyDescent="0.3">
      <c r="A118" s="76" t="s">
        <v>54</v>
      </c>
      <c r="B118" s="77"/>
      <c r="C118" s="77"/>
      <c r="D118" s="77"/>
      <c r="E118" s="77"/>
      <c r="F118" s="77"/>
      <c r="G118" s="77"/>
      <c r="H118" s="77"/>
      <c r="I118" s="78"/>
      <c r="J118" s="5"/>
    </row>
    <row r="119" spans="1:10" x14ac:dyDescent="0.3">
      <c r="A119" s="5"/>
      <c r="B119" s="7"/>
      <c r="C119" s="7"/>
      <c r="D119" s="7"/>
      <c r="E119" s="7"/>
      <c r="F119" s="7"/>
      <c r="G119" s="7"/>
      <c r="H119" s="7"/>
      <c r="I119" s="4"/>
      <c r="J119" s="5"/>
    </row>
    <row r="120" spans="1:10" s="69" customFormat="1" ht="60.75" customHeight="1" x14ac:dyDescent="0.35">
      <c r="A120" s="79" t="s">
        <v>55</v>
      </c>
      <c r="B120" s="80"/>
      <c r="C120" s="80"/>
      <c r="D120" s="80"/>
      <c r="E120" s="80"/>
      <c r="F120" s="80"/>
      <c r="G120" s="80"/>
      <c r="H120" s="80"/>
      <c r="I120" s="81"/>
      <c r="J120" s="68"/>
    </row>
    <row r="121" spans="1:10" ht="17.25" x14ac:dyDescent="0.35">
      <c r="A121" s="5"/>
      <c r="B121" s="7"/>
      <c r="C121" s="7"/>
      <c r="D121" s="7"/>
      <c r="E121" s="7"/>
      <c r="F121" s="3" t="s">
        <v>0</v>
      </c>
      <c r="G121" s="3" t="s">
        <v>1</v>
      </c>
      <c r="H121" s="7"/>
      <c r="I121" s="4"/>
      <c r="J121" s="5"/>
    </row>
    <row r="122" spans="1:10" x14ac:dyDescent="0.3">
      <c r="A122" s="5"/>
      <c r="B122" s="7"/>
      <c r="C122" s="7"/>
      <c r="D122" s="7"/>
      <c r="E122" s="7"/>
      <c r="F122" s="7"/>
      <c r="G122" s="7"/>
      <c r="H122" s="7"/>
      <c r="I122" s="4"/>
      <c r="J122" s="5"/>
    </row>
    <row r="123" spans="1:10" x14ac:dyDescent="0.3">
      <c r="A123" s="5" t="s">
        <v>4</v>
      </c>
      <c r="B123" s="7"/>
      <c r="C123" s="7"/>
      <c r="D123" s="7"/>
      <c r="E123" s="7"/>
      <c r="F123" s="33" t="s">
        <v>42</v>
      </c>
      <c r="G123" s="7"/>
      <c r="H123" s="7"/>
      <c r="I123" s="4"/>
      <c r="J123" s="5"/>
    </row>
    <row r="124" spans="1:10" x14ac:dyDescent="0.3">
      <c r="A124" s="5" t="s">
        <v>25</v>
      </c>
      <c r="B124" s="7"/>
      <c r="C124" s="7"/>
      <c r="D124" s="7"/>
      <c r="E124" s="7"/>
      <c r="F124" s="33" t="s">
        <v>42</v>
      </c>
      <c r="G124" s="7"/>
      <c r="H124" s="7"/>
      <c r="I124" s="4"/>
      <c r="J124" s="5"/>
    </row>
    <row r="125" spans="1:10" x14ac:dyDescent="0.3">
      <c r="A125" s="5"/>
      <c r="B125" s="7" t="s">
        <v>2</v>
      </c>
      <c r="C125" s="7"/>
      <c r="D125" s="7"/>
      <c r="E125" s="7"/>
      <c r="F125" s="7"/>
      <c r="G125" s="2" t="e">
        <f>F123+F124</f>
        <v>#VALUE!</v>
      </c>
      <c r="H125" s="7"/>
      <c r="I125" s="4"/>
      <c r="J125" s="5"/>
    </row>
    <row r="126" spans="1:10" x14ac:dyDescent="0.3">
      <c r="A126" s="5"/>
      <c r="B126" s="7"/>
      <c r="C126" s="7"/>
      <c r="D126" s="7"/>
      <c r="E126" s="7"/>
      <c r="F126" s="7"/>
      <c r="G126" s="7"/>
      <c r="H126" s="7"/>
      <c r="I126" s="4"/>
      <c r="J126" s="5"/>
    </row>
    <row r="127" spans="1:10" ht="53.25" customHeight="1" x14ac:dyDescent="0.35">
      <c r="A127" s="79" t="s">
        <v>56</v>
      </c>
      <c r="B127" s="80"/>
      <c r="C127" s="80"/>
      <c r="D127" s="80"/>
      <c r="E127" s="80"/>
      <c r="F127" s="80"/>
      <c r="G127" s="80"/>
      <c r="H127" s="80"/>
      <c r="I127" s="81"/>
      <c r="J127" s="5"/>
    </row>
    <row r="128" spans="1:10" s="63" customFormat="1" ht="16.5" customHeight="1" x14ac:dyDescent="0.35">
      <c r="A128" s="73"/>
      <c r="B128" s="74"/>
      <c r="C128" s="74"/>
      <c r="D128" s="74"/>
      <c r="E128" s="74"/>
      <c r="F128" s="71" t="s">
        <v>0</v>
      </c>
      <c r="G128" s="71" t="s">
        <v>1</v>
      </c>
      <c r="H128" s="74"/>
      <c r="I128" s="72"/>
      <c r="J128" s="62"/>
    </row>
    <row r="129" spans="1:10" s="63" customFormat="1" ht="16.5" customHeight="1" x14ac:dyDescent="0.3">
      <c r="A129" s="73"/>
      <c r="B129" s="74"/>
      <c r="C129" s="74"/>
      <c r="D129" s="74"/>
      <c r="E129" s="74"/>
      <c r="F129" s="74"/>
      <c r="G129" s="74"/>
      <c r="H129" s="74"/>
      <c r="I129" s="72"/>
      <c r="J129" s="62"/>
    </row>
    <row r="130" spans="1:10" s="63" customFormat="1" ht="16.5" customHeight="1" x14ac:dyDescent="0.3">
      <c r="A130" s="73" t="s">
        <v>2</v>
      </c>
      <c r="B130" s="74"/>
      <c r="C130" s="74"/>
      <c r="D130" s="74"/>
      <c r="E130" s="74"/>
      <c r="F130" s="70" t="e">
        <v>#VALUE!</v>
      </c>
      <c r="G130" s="74"/>
      <c r="H130" s="74"/>
      <c r="I130" s="72"/>
      <c r="J130" s="62"/>
    </row>
    <row r="131" spans="1:10" s="63" customFormat="1" ht="16.5" customHeight="1" x14ac:dyDescent="0.3">
      <c r="A131" s="73"/>
      <c r="B131" s="74" t="s">
        <v>12</v>
      </c>
      <c r="C131" s="74"/>
      <c r="D131" s="74"/>
      <c r="E131" s="74"/>
      <c r="F131" s="74"/>
      <c r="G131" s="75" t="s">
        <v>42</v>
      </c>
      <c r="H131" s="74"/>
      <c r="I131" s="72"/>
      <c r="J131" s="62"/>
    </row>
    <row r="132" spans="1:10" s="63" customFormat="1" ht="16.5" customHeight="1" x14ac:dyDescent="0.3">
      <c r="A132" s="73"/>
      <c r="B132" s="74" t="s">
        <v>4</v>
      </c>
      <c r="C132" s="74"/>
      <c r="D132" s="74"/>
      <c r="E132" s="74"/>
      <c r="F132" s="74"/>
      <c r="G132" s="75" t="s">
        <v>42</v>
      </c>
      <c r="H132" s="74"/>
      <c r="I132" s="72"/>
      <c r="J132" s="62"/>
    </row>
    <row r="133" spans="1:10" s="69" customFormat="1" ht="16.5" customHeight="1" x14ac:dyDescent="0.3">
      <c r="A133" s="73"/>
      <c r="B133" s="74"/>
      <c r="C133" s="74"/>
      <c r="D133" s="74"/>
      <c r="E133" s="74"/>
      <c r="F133" s="74"/>
      <c r="G133" s="101"/>
      <c r="H133" s="74"/>
      <c r="I133" s="72"/>
      <c r="J133" s="73"/>
    </row>
    <row r="134" spans="1:10" s="69" customFormat="1" ht="16.5" customHeight="1" x14ac:dyDescent="0.35">
      <c r="A134" s="102" t="s">
        <v>57</v>
      </c>
      <c r="B134" s="74"/>
      <c r="C134" s="74"/>
      <c r="D134" s="74"/>
      <c r="E134" s="74"/>
      <c r="F134" s="74"/>
      <c r="G134" s="101"/>
      <c r="H134" s="74"/>
      <c r="I134" s="72"/>
      <c r="J134" s="73"/>
    </row>
    <row r="135" spans="1:10" s="69" customFormat="1" ht="16.5" customHeight="1" x14ac:dyDescent="0.35">
      <c r="A135" s="102" t="s">
        <v>59</v>
      </c>
      <c r="B135" s="74"/>
      <c r="C135" s="74"/>
      <c r="D135" s="74"/>
      <c r="E135" s="74"/>
      <c r="F135" s="74"/>
      <c r="G135" s="101"/>
      <c r="H135" s="74"/>
      <c r="I135" s="72"/>
      <c r="J135" s="73"/>
    </row>
    <row r="136" spans="1:10" s="69" customFormat="1" ht="16.5" customHeight="1" x14ac:dyDescent="0.35">
      <c r="A136" s="102" t="s">
        <v>58</v>
      </c>
      <c r="B136" s="74"/>
      <c r="C136" s="74"/>
      <c r="D136" s="74"/>
      <c r="E136" s="74"/>
      <c r="F136" s="74"/>
      <c r="G136" s="101"/>
      <c r="H136" s="74"/>
      <c r="I136" s="72"/>
      <c r="J136" s="73"/>
    </row>
    <row r="137" spans="1:10" x14ac:dyDescent="0.3">
      <c r="A137" s="21"/>
      <c r="B137" s="22"/>
      <c r="C137" s="22"/>
      <c r="D137" s="22"/>
      <c r="E137" s="22"/>
      <c r="F137" s="22"/>
      <c r="G137" s="22"/>
      <c r="H137" s="22"/>
      <c r="I137" s="23"/>
      <c r="J137" s="5"/>
    </row>
  </sheetData>
  <mergeCells count="17">
    <mergeCell ref="A26:I26"/>
    <mergeCell ref="A1:I1"/>
    <mergeCell ref="A3:C3"/>
    <mergeCell ref="A116:I116"/>
    <mergeCell ref="A55:I55"/>
    <mergeCell ref="A64:I64"/>
    <mergeCell ref="A75:I75"/>
    <mergeCell ref="A98:I98"/>
    <mergeCell ref="A6:I6"/>
    <mergeCell ref="A13:I13"/>
    <mergeCell ref="A14:I14"/>
    <mergeCell ref="A16:I16"/>
    <mergeCell ref="A118:I118"/>
    <mergeCell ref="A120:I120"/>
    <mergeCell ref="A127:I127"/>
    <mergeCell ref="A34:I34"/>
    <mergeCell ref="A43:I43"/>
  </mergeCells>
  <printOptions horizontalCentered="1"/>
  <pageMargins left="0.7" right="0.7" top="0.75" bottom="0.75" header="0.3" footer="0.3"/>
  <pageSetup scale="64" fitToHeight="0" orientation="portrait" r:id="rId1"/>
  <headerFooter>
    <oddFooter>Page &amp;P</oddFooter>
  </headerFooter>
  <rowBreaks count="2" manualBreakCount="2">
    <brk id="45" max="8" man="1"/>
    <brk id="8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Sample ERS JEs</vt:lpstr>
      <vt:lpstr>'Sample ERS JEs'!Print_Area</vt:lpstr>
      <vt:lpstr>'Sample ERS JEs'!Print_Titles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Coan</dc:creator>
  <cp:lastModifiedBy>Charlene Wilson</cp:lastModifiedBy>
  <cp:lastPrinted>2015-06-10T15:37:59Z</cp:lastPrinted>
  <dcterms:created xsi:type="dcterms:W3CDTF">2015-05-19T14:55:39Z</dcterms:created>
  <dcterms:modified xsi:type="dcterms:W3CDTF">2015-08-13T23:37:06Z</dcterms:modified>
</cp:coreProperties>
</file>